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 и отчётность\Бухгалтерская отчётность\"/>
    </mc:Choice>
  </mc:AlternateContent>
  <bookViews>
    <workbookView xWindow="0" yWindow="0" windowWidth="23445" windowHeight="9600"/>
  </bookViews>
  <sheets>
    <sheet name="Расход_Доход 2017_2018 общий" sheetId="1" r:id="rId1"/>
  </sheets>
  <calcPr calcId="124519"/>
</workbook>
</file>

<file path=xl/sharedStrings.xml><?xml version="1.0" encoding="utf-8"?>
<sst xmlns="http://schemas.openxmlformats.org/spreadsheetml/2006/main" count="246" uniqueCount="197">
  <si>
    <t>Входящий остаток денежных средств на 01.04.2018 :</t>
  </si>
  <si>
    <t>классификатор</t>
  </si>
  <si>
    <r>
      <t>Р А С Х О Д Ы</t>
    </r>
    <r>
      <rPr>
        <b/>
        <sz val="14"/>
        <color rgb="FFC00000"/>
        <rFont val="Calibri"/>
        <family val="2"/>
        <charset val="204"/>
        <scheme val="minor"/>
      </rPr>
      <t xml:space="preserve">             </t>
    </r>
    <r>
      <rPr>
        <b/>
        <sz val="10"/>
        <color theme="1" tint="0.249977111117893"/>
        <rFont val="Calibri"/>
        <family val="2"/>
        <charset val="204"/>
        <scheme val="minor"/>
      </rPr>
      <t xml:space="preserve"> - СНТ "КОЛЮЩЕНЕЦ" -</t>
    </r>
  </si>
  <si>
    <t>Исп. Плана</t>
  </si>
  <si>
    <r>
      <rPr>
        <b/>
        <sz val="16"/>
        <color theme="3" tint="-0.249977111117893"/>
        <rFont val="Calibri"/>
        <family val="2"/>
        <charset val="204"/>
        <scheme val="minor"/>
      </rPr>
      <t>Д О Х О Д Ы</t>
    </r>
    <r>
      <rPr>
        <b/>
        <sz val="14"/>
        <color theme="3" tint="-0.249977111117893"/>
        <rFont val="Calibri"/>
        <family val="2"/>
        <charset val="204"/>
        <scheme val="minor"/>
      </rPr>
      <t xml:space="preserve">            </t>
    </r>
    <r>
      <rPr>
        <b/>
        <sz val="10"/>
        <color theme="1" tint="0.249977111117893"/>
        <rFont val="Calibri"/>
        <family val="2"/>
        <charset val="204"/>
        <scheme val="minor"/>
      </rPr>
      <t xml:space="preserve"> - СНТ "КОЛЮЩЕНЕЦ" -</t>
    </r>
  </si>
  <si>
    <t>наименование</t>
  </si>
  <si>
    <t>предыдущий</t>
  </si>
  <si>
    <t xml:space="preserve">ТЕКУЩИЙ </t>
  </si>
  <si>
    <t>№ - наименование классификатора расхода!</t>
  </si>
  <si>
    <t>ТЕКУЩИЙ</t>
  </si>
  <si>
    <t>№ - наименование классификатора дохода!</t>
  </si>
  <si>
    <t>Затраты за ЭЛЕКТРОСНАБЖЕНИЕ СНТ (садоводы)</t>
  </si>
  <si>
    <t>Оплата за электро/энергию</t>
  </si>
  <si>
    <r>
      <t xml:space="preserve">П О С Т О Я Н Н Ы Е   </t>
    </r>
    <r>
      <rPr>
        <i/>
        <sz val="11"/>
        <color theme="9" tint="-0.499984740745262"/>
        <rFont val="Calibri"/>
        <family val="2"/>
        <charset val="204"/>
        <scheme val="minor"/>
      </rPr>
      <t>издержки</t>
    </r>
    <r>
      <rPr>
        <b/>
        <i/>
        <sz val="11"/>
        <color theme="9" tint="-0.499984740745262"/>
        <rFont val="Calibri"/>
        <family val="2"/>
        <charset val="204"/>
        <scheme val="minor"/>
      </rPr>
      <t>,  итого:</t>
    </r>
  </si>
  <si>
    <t>Затраты за ЭЛЕКТРОСНАБЖЕНИЕ СНТ (служеб.)</t>
  </si>
  <si>
    <t>-</t>
  </si>
  <si>
    <t>Членские взносы</t>
  </si>
  <si>
    <t>Фонд оплаты труда</t>
  </si>
  <si>
    <t>Членские взносы (авансы)</t>
  </si>
  <si>
    <t>Налоги ФОТ</t>
  </si>
  <si>
    <t>Целевые взносы</t>
  </si>
  <si>
    <t>Аутсорсинг (бухгалтерский)</t>
  </si>
  <si>
    <t>Оплата за подключения э/энергии (сч.)</t>
  </si>
  <si>
    <t>Затраты на ЧОП (охрана)</t>
  </si>
  <si>
    <t>Вступительные взносы</t>
  </si>
  <si>
    <t>Вывоз мусора ( ТБО )</t>
  </si>
  <si>
    <t>Трудодни/отработка</t>
  </si>
  <si>
    <t>Отчисления (налоги и сборы)</t>
  </si>
  <si>
    <t>Доход  от продажи пропусков на лег. Авто/тр.</t>
  </si>
  <si>
    <t>Транспортный налог</t>
  </si>
  <si>
    <t>Доход от проезда груз. Авто/тр.</t>
  </si>
  <si>
    <t>Налог на землю</t>
  </si>
  <si>
    <t>Оплат за ячейку в Фруктохранилище</t>
  </si>
  <si>
    <t>Расчётно-кассовое обслуж. (РКО)</t>
  </si>
  <si>
    <t>Ремонт фруктохранилища</t>
  </si>
  <si>
    <t>Услуги охр.предприятия (тревож.кнопка)</t>
  </si>
  <si>
    <t>Доход от аренды помещений (магазин)</t>
  </si>
  <si>
    <t>Сотовая связь</t>
  </si>
  <si>
    <t>Целевые взносы/пожертвования</t>
  </si>
  <si>
    <t>Интернет</t>
  </si>
  <si>
    <t>Оплата за хранение (холодильники)</t>
  </si>
  <si>
    <t>Страхование ОСАГО имущества СНТ</t>
  </si>
  <si>
    <t>Целевой взнос за ремонт СИП</t>
  </si>
  <si>
    <r>
      <t xml:space="preserve">П Е Р Е М Е Н Н Ы Е   </t>
    </r>
    <r>
      <rPr>
        <i/>
        <sz val="11"/>
        <color theme="9" tint="-0.499984740745262"/>
        <rFont val="Calibri"/>
        <family val="2"/>
        <charset val="204"/>
        <scheme val="minor"/>
      </rPr>
      <t>издержки,</t>
    </r>
    <r>
      <rPr>
        <b/>
        <i/>
        <sz val="11"/>
        <color theme="9" tint="-0.499984740745262"/>
        <rFont val="Calibri"/>
        <family val="2"/>
        <charset val="204"/>
        <scheme val="minor"/>
      </rPr>
      <t xml:space="preserve">  итого: </t>
    </r>
  </si>
  <si>
    <t>Субсидии</t>
  </si>
  <si>
    <t>Рем.-восстановит. работы по автодорогам</t>
  </si>
  <si>
    <t>Штрафы</t>
  </si>
  <si>
    <t>Работы на ЛЭП</t>
  </si>
  <si>
    <t>%% банка на депозит</t>
  </si>
  <si>
    <t>Расходы на аварийные ситуации</t>
  </si>
  <si>
    <t>Аренда земли</t>
  </si>
  <si>
    <t>Работы на ТП</t>
  </si>
  <si>
    <t>Членские взносы (индивидуалов)</t>
  </si>
  <si>
    <t>Эл/монтаж.работы/монтаж-вынос счётчиков</t>
  </si>
  <si>
    <t>Доход от рекламы</t>
  </si>
  <si>
    <t>Затраты на Топливо, прочие ( ГСМ )</t>
  </si>
  <si>
    <t>Затраты топлива на водовод (ГСМ)</t>
  </si>
  <si>
    <t>Затраты на отопление (ДРОВА)</t>
  </si>
  <si>
    <t>Хозинвентарь, инструменты, хозтовары</t>
  </si>
  <si>
    <t>Содержание и ремонт водовода</t>
  </si>
  <si>
    <t>Межевание земель общ.пользования (ЗОП)</t>
  </si>
  <si>
    <t>Канцтовары, бланки, вывески</t>
  </si>
  <si>
    <t>Содержание и ремонт а/м Газель</t>
  </si>
  <si>
    <t>Аудит</t>
  </si>
  <si>
    <t>Содержание служебных собак</t>
  </si>
  <si>
    <t>Пробретение орг.техн.,расходники, рем.</t>
  </si>
  <si>
    <t>Видеонаблюдение</t>
  </si>
  <si>
    <t>Проведение Конференции (собр.)</t>
  </si>
  <si>
    <t>Вода для сотрудников</t>
  </si>
  <si>
    <t>Компенсация за исп. личного а/трансп.</t>
  </si>
  <si>
    <t>Приобретение спец.одежды и сред.защиты</t>
  </si>
  <si>
    <t>Обновление программного обеспечения</t>
  </si>
  <si>
    <t>Лицензирование скважины</t>
  </si>
  <si>
    <t>Обработка от клещей</t>
  </si>
  <si>
    <t>Юридические услуги</t>
  </si>
  <si>
    <t>Почтовые услуги</t>
  </si>
  <si>
    <t>Судебные издержки</t>
  </si>
  <si>
    <t>Детская площадка</t>
  </si>
  <si>
    <t>Прочие внереализационные доход</t>
  </si>
  <si>
    <t>Выставки, праздники</t>
  </si>
  <si>
    <t>ВСЕГО доходов (без э/энергии садоводов)</t>
  </si>
  <si>
    <t xml:space="preserve">Различные выплаты </t>
  </si>
  <si>
    <t>Итого ДОХОДОВ:</t>
  </si>
  <si>
    <t>Возвраты излишне уплоченных ср.</t>
  </si>
  <si>
    <t>Исходящее сальдо (итого):</t>
  </si>
  <si>
    <t>ЦЕЛЕВЫЕ (Покупка и установка обор. АСКУЭ)</t>
  </si>
  <si>
    <t xml:space="preserve"> - расчётный счёт СНТ:</t>
  </si>
  <si>
    <t>ПРОЧИЕ</t>
  </si>
  <si>
    <t xml:space="preserve"> - касса СНТ:</t>
  </si>
  <si>
    <t>ВСЕГО расходов  (без э/энергии садоводов):</t>
  </si>
  <si>
    <t xml:space="preserve"> - подотчёт:</t>
  </si>
  <si>
    <t>Итого РАСХОДОВ</t>
  </si>
  <si>
    <t>Комерсы в Вт</t>
  </si>
  <si>
    <t>в рублях</t>
  </si>
  <si>
    <t>КП</t>
  </si>
  <si>
    <t>вода</t>
  </si>
  <si>
    <t>Правление</t>
  </si>
  <si>
    <t>Освещение</t>
  </si>
  <si>
    <t>Хранилище</t>
  </si>
  <si>
    <t>Сумма</t>
  </si>
  <si>
    <t>С потерями</t>
  </si>
  <si>
    <t>с 01.04.2018 
по 01.12.2018</t>
  </si>
  <si>
    <t>200 - Затраты за ЭЛЕКТРОСНАБЖЕНИЕ СНТ (садоводы)</t>
  </si>
  <si>
    <t>103 - Оплата за электро/энергию</t>
  </si>
  <si>
    <t xml:space="preserve"> - </t>
  </si>
  <si>
    <t>2001 - Затраты за ЭЛЕКТРОСНАБЖЕНИЕ СНТ (служеб.)</t>
  </si>
  <si>
    <t>100 - Членские взносы</t>
  </si>
  <si>
    <t>201 - Фонд оплаты труда</t>
  </si>
  <si>
    <t>101 - Членские взносы (авансы)</t>
  </si>
  <si>
    <t/>
  </si>
  <si>
    <t>2011 - Налоги ФОТ</t>
  </si>
  <si>
    <t>102 - Целевые взносы</t>
  </si>
  <si>
    <t>2012 - Аутсорсинг (бухгалтерский)</t>
  </si>
  <si>
    <t>104 - Оплата за подключения э/энергии (сч.)</t>
  </si>
  <si>
    <t>202 - Затраты на ЧОП (охрана)</t>
  </si>
  <si>
    <t>105 - Вступительные взносы</t>
  </si>
  <si>
    <t>203 - Вывоз мусора ( ТБО )</t>
  </si>
  <si>
    <t>106 - Трудодни/отработка</t>
  </si>
  <si>
    <t>204 - Отчисления (налоги и сборы)</t>
  </si>
  <si>
    <t>107 - Доход  от продажи пропусков на лег. Авто/тр.</t>
  </si>
  <si>
    <t>2041 - Транспортный налог</t>
  </si>
  <si>
    <t>108 - Доход от проезда груз. Авто/тр.</t>
  </si>
  <si>
    <t>205 - Налог на землю</t>
  </si>
  <si>
    <t>109 - Оплат за ячейку в Фруктохранилище</t>
  </si>
  <si>
    <t>206 - Расчётно-кассовое обслуж. (РКО)</t>
  </si>
  <si>
    <t>110 - Ремонт фруктохранилища</t>
  </si>
  <si>
    <t>207 - Услуги охр.предприятия (тревож.кнопка)</t>
  </si>
  <si>
    <t>111 - Доход от аренды помещений (магазин)</t>
  </si>
  <si>
    <t>208 - Сотовая связь</t>
  </si>
  <si>
    <t>112 - Целевые взносы/пожертвования</t>
  </si>
  <si>
    <t>209 - Интернет</t>
  </si>
  <si>
    <t>113 - Оплата за хранение (холодильники)</t>
  </si>
  <si>
    <t>210 - Страхование ОСАГО имущества СНТ</t>
  </si>
  <si>
    <t>114 - Целевой взнос за ремонт СИП</t>
  </si>
  <si>
    <t>115 - Субсидии</t>
  </si>
  <si>
    <t>211 - Рем.-восстановит. работы по автодорогам</t>
  </si>
  <si>
    <t>116 - Штрафы</t>
  </si>
  <si>
    <t>212 - Работы на ЛЭП</t>
  </si>
  <si>
    <t>117 - %% банка на депозит</t>
  </si>
  <si>
    <t>213 - Расходы на аварийные ситуации</t>
  </si>
  <si>
    <t>118 - Аренда земли</t>
  </si>
  <si>
    <t>214 - Работы на ТП</t>
  </si>
  <si>
    <t>119 - Членские взносы (индивидуалов)</t>
  </si>
  <si>
    <t>2141 - Эл/монтаж.работы/монтаж-вынос счётчиков</t>
  </si>
  <si>
    <t>120 - Доход от рекламы</t>
  </si>
  <si>
    <t>215 - Затраты на Топливо, прочие ( ГСМ )</t>
  </si>
  <si>
    <t xml:space="preserve">121 - </t>
  </si>
  <si>
    <t>2151 - Затраты топлива на водовод (ГСМ)</t>
  </si>
  <si>
    <t xml:space="preserve">122 - </t>
  </si>
  <si>
    <t>2152 - Затраты на отопление (ДРОВА)</t>
  </si>
  <si>
    <t xml:space="preserve">123 - </t>
  </si>
  <si>
    <t>216 - Хозинвентарь, инструменты, хозтовары</t>
  </si>
  <si>
    <t xml:space="preserve">124 - </t>
  </si>
  <si>
    <t>217 - Содержание и ремонт водовода</t>
  </si>
  <si>
    <t xml:space="preserve">125 - </t>
  </si>
  <si>
    <t>218 - Межевание земель общ.пользования (ЗОП)</t>
  </si>
  <si>
    <t xml:space="preserve">126 - </t>
  </si>
  <si>
    <t>219 - Канцтовары, бланки, вывески</t>
  </si>
  <si>
    <t xml:space="preserve">127 - </t>
  </si>
  <si>
    <t>220 - Содержание и ремонт а/м Газель</t>
  </si>
  <si>
    <t xml:space="preserve">128 - </t>
  </si>
  <si>
    <t>221 - Аудит</t>
  </si>
  <si>
    <t xml:space="preserve">129 - </t>
  </si>
  <si>
    <t>222 - Содержание служебных собак</t>
  </si>
  <si>
    <t xml:space="preserve">130 - </t>
  </si>
  <si>
    <t>223 - Пробретение орг.техн.,расходники, рем.</t>
  </si>
  <si>
    <t xml:space="preserve">131 - </t>
  </si>
  <si>
    <t>224 - Видеонаблюдение</t>
  </si>
  <si>
    <t xml:space="preserve">132 - </t>
  </si>
  <si>
    <t>225 - Проведение Конференции (собр.)</t>
  </si>
  <si>
    <t xml:space="preserve">133 - </t>
  </si>
  <si>
    <t>226 - Вода для сотрудников</t>
  </si>
  <si>
    <t xml:space="preserve">134 - </t>
  </si>
  <si>
    <t>227 - Компенсация за исп. личного а/трансп.</t>
  </si>
  <si>
    <t xml:space="preserve">135 - </t>
  </si>
  <si>
    <t>228 - Приобретение спец.одежды и сред.защиты</t>
  </si>
  <si>
    <t xml:space="preserve">136 - </t>
  </si>
  <si>
    <t>229 - Обновление программного обеспечения</t>
  </si>
  <si>
    <t xml:space="preserve">137 - </t>
  </si>
  <si>
    <t>230 - Лицензирование скважины</t>
  </si>
  <si>
    <t xml:space="preserve">138 - </t>
  </si>
  <si>
    <t>231 - Обработка от клещей</t>
  </si>
  <si>
    <t xml:space="preserve">139 - </t>
  </si>
  <si>
    <t>232 - Юридические услуги</t>
  </si>
  <si>
    <t xml:space="preserve">140 - </t>
  </si>
  <si>
    <t>233 - Почтовые услуги</t>
  </si>
  <si>
    <t xml:space="preserve">141 - </t>
  </si>
  <si>
    <t>234 - Судебные издержки</t>
  </si>
  <si>
    <t xml:space="preserve">142 - </t>
  </si>
  <si>
    <t>235 - Детская площадка</t>
  </si>
  <si>
    <t>143 - Прочие внереализационные доход</t>
  </si>
  <si>
    <t>236 - Выставки, праздники</t>
  </si>
  <si>
    <t xml:space="preserve">237 - Различные выплаты </t>
  </si>
  <si>
    <t>238 - Возвраты излишне уплоченных ср.</t>
  </si>
  <si>
    <t>239 - ЦЕЛЕВЫЕ (Покупка и установка обор. АСКУЭ)</t>
  </si>
  <si>
    <t>структура сальдо</t>
  </si>
  <si>
    <t>240 - ПРОЧИЕ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</si>
</sst>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3" tint="-0.499984740745262"/>
      <name val="Times New Roman"/>
      <family val="1"/>
      <charset val="204"/>
    </font>
    <font>
      <b/>
      <sz val="11"/>
      <color theme="3"/>
      <name val="Times New Roman"/>
      <family val="1"/>
      <charset val="204"/>
    </font>
    <font>
      <sz val="11"/>
      <color theme="3" tint="-0.249977111117893"/>
      <name val="Calibri"/>
      <family val="2"/>
      <charset val="204"/>
      <scheme val="minor"/>
    </font>
    <font>
      <sz val="11"/>
      <color theme="0" tint="-0.1499984740745262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6"/>
      <color rgb="FFC00000"/>
      <name val="Calibri"/>
      <family val="2"/>
      <charset val="204"/>
      <scheme val="minor"/>
    </font>
    <font>
      <b/>
      <sz val="14"/>
      <color rgb="FFC00000"/>
      <name val="Calibri"/>
      <family val="2"/>
      <charset val="204"/>
      <scheme val="minor"/>
    </font>
    <font>
      <b/>
      <sz val="10"/>
      <color theme="1" tint="0.249977111117893"/>
      <name val="Calibri"/>
      <family val="2"/>
      <charset val="204"/>
      <scheme val="minor"/>
    </font>
    <font>
      <b/>
      <sz val="12"/>
      <color theme="1" tint="0.34998626667073579"/>
      <name val="Calibri"/>
      <family val="2"/>
      <charset val="204"/>
      <scheme val="minor"/>
    </font>
    <font>
      <b/>
      <sz val="9"/>
      <color rgb="FFA50021"/>
      <name val="Calibri"/>
      <family val="2"/>
      <charset val="204"/>
      <scheme val="minor"/>
    </font>
    <font>
      <b/>
      <sz val="14"/>
      <color theme="3" tint="-0.249977111117893"/>
      <name val="Calibri"/>
      <family val="2"/>
      <charset val="204"/>
      <scheme val="minor"/>
    </font>
    <font>
      <b/>
      <sz val="16"/>
      <color theme="3" tint="-0.249977111117893"/>
      <name val="Calibri"/>
      <family val="2"/>
      <charset val="204"/>
      <scheme val="minor"/>
    </font>
    <font>
      <b/>
      <sz val="9"/>
      <color theme="3" tint="-0.249977111117893"/>
      <name val="Calibri"/>
      <family val="2"/>
      <charset val="204"/>
      <scheme val="minor"/>
    </font>
    <font>
      <sz val="11"/>
      <color theme="1" tint="0.249977111117893"/>
      <name val="Calibri"/>
      <family val="2"/>
      <charset val="204"/>
      <scheme val="minor"/>
    </font>
    <font>
      <sz val="10"/>
      <color theme="1" tint="0.34998626667073579"/>
      <name val="Calibri"/>
      <family val="2"/>
      <charset val="204"/>
      <scheme val="minor"/>
    </font>
    <font>
      <sz val="11"/>
      <color rgb="FFA50021"/>
      <name val="Calibri"/>
      <family val="2"/>
      <charset val="204"/>
      <scheme val="minor"/>
    </font>
    <font>
      <sz val="11"/>
      <color theme="1" tint="0.34998626667073579"/>
      <name val="Calibri"/>
      <family val="2"/>
      <charset val="204"/>
      <scheme val="minor"/>
    </font>
    <font>
      <sz val="11"/>
      <color theme="3" tint="-0.499984740745262"/>
      <name val="Calibri"/>
      <family val="2"/>
      <charset val="204"/>
      <scheme val="minor"/>
    </font>
    <font>
      <b/>
      <i/>
      <sz val="11"/>
      <color theme="9" tint="-0.499984740745262"/>
      <name val="Calibri"/>
      <family val="2"/>
      <charset val="204"/>
      <scheme val="minor"/>
    </font>
    <font>
      <i/>
      <sz val="11"/>
      <color theme="9" tint="-0.499984740745262"/>
      <name val="Calibri"/>
      <family val="2"/>
      <charset val="204"/>
      <scheme val="minor"/>
    </font>
    <font>
      <b/>
      <sz val="11"/>
      <color theme="1" tint="0.34998626667073579"/>
      <name val="Calibri"/>
      <family val="2"/>
      <charset val="204"/>
      <scheme val="minor"/>
    </font>
    <font>
      <b/>
      <sz val="11"/>
      <color rgb="FFA5002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color theme="3" tint="-0.499984740745262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3" tint="-0.499984740745262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ck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5" fillId="0" borderId="0"/>
  </cellStyleXfs>
  <cellXfs count="127">
    <xf numFmtId="0" fontId="0" fillId="0" borderId="0" xfId="0"/>
    <xf numFmtId="0" fontId="3" fillId="3" borderId="0" xfId="0" applyFont="1" applyFill="1" applyAlignment="1" applyProtection="1">
      <alignment horizontal="right" vertical="center"/>
      <protection hidden="1"/>
    </xf>
    <xf numFmtId="4" fontId="4" fillId="2" borderId="0" xfId="0" applyNumberFormat="1" applyFont="1" applyFill="1" applyAlignment="1" applyProtection="1">
      <alignment horizontal="center" vertical="center"/>
      <protection hidden="1"/>
    </xf>
    <xf numFmtId="0" fontId="0" fillId="3" borderId="0" xfId="0" applyFill="1" applyProtection="1">
      <protection hidden="1"/>
    </xf>
    <xf numFmtId="0" fontId="0" fillId="3" borderId="0" xfId="0" applyFill="1" applyAlignment="1" applyProtection="1">
      <alignment horizontal="right"/>
      <protection hidden="1"/>
    </xf>
    <xf numFmtId="0" fontId="2" fillId="3" borderId="0" xfId="0" applyFont="1" applyFill="1" applyProtection="1">
      <protection hidden="1"/>
    </xf>
    <xf numFmtId="0" fontId="0" fillId="3" borderId="0" xfId="0" applyFill="1" applyAlignment="1" applyProtection="1">
      <alignment horizontal="center"/>
      <protection hidden="1"/>
    </xf>
    <xf numFmtId="9" fontId="6" fillId="0" borderId="0" xfId="0" applyNumberFormat="1" applyFont="1" applyAlignment="1" applyProtection="1">
      <alignment horizontal="right"/>
      <protection hidden="1"/>
    </xf>
    <xf numFmtId="3" fontId="0" fillId="0" borderId="0" xfId="0" applyNumberFormat="1" applyProtection="1">
      <protection hidden="1"/>
    </xf>
    <xf numFmtId="0" fontId="0" fillId="0" borderId="0" xfId="0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9" fillId="0" borderId="2" xfId="0" applyFont="1" applyBorder="1" applyAlignment="1" applyProtection="1">
      <alignment horizontal="center" vertical="center" wrapText="1"/>
      <protection hidden="1"/>
    </xf>
    <xf numFmtId="0" fontId="12" fillId="0" borderId="2" xfId="0" applyFont="1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13" fillId="0" borderId="2" xfId="0" applyFont="1" applyBorder="1" applyAlignment="1" applyProtection="1">
      <alignment horizontal="center" vertical="center" wrapText="1"/>
      <protection hidden="1"/>
    </xf>
    <xf numFmtId="0" fontId="0" fillId="5" borderId="2" xfId="0" applyFill="1" applyBorder="1" applyProtection="1">
      <protection hidden="1"/>
    </xf>
    <xf numFmtId="0" fontId="14" fillId="0" borderId="5" xfId="0" applyFont="1" applyBorder="1" applyAlignment="1" applyProtection="1">
      <alignment horizontal="center" vertical="center"/>
      <protection hidden="1"/>
    </xf>
    <xf numFmtId="0" fontId="16" fillId="0" borderId="2" xfId="0" applyFont="1" applyBorder="1" applyAlignment="1" applyProtection="1">
      <alignment horizontal="center" vertical="center" wrapText="1"/>
      <protection hidden="1"/>
    </xf>
    <xf numFmtId="0" fontId="17" fillId="4" borderId="6" xfId="0" applyFont="1" applyFill="1" applyBorder="1" applyAlignment="1" applyProtection="1">
      <alignment horizontal="center" vertical="center" wrapText="1"/>
      <protection hidden="1"/>
    </xf>
    <xf numFmtId="0" fontId="18" fillId="4" borderId="6" xfId="0" applyFont="1" applyFill="1" applyBorder="1" applyAlignment="1" applyProtection="1">
      <alignment horizontal="center" vertical="center" wrapText="1"/>
      <protection hidden="1"/>
    </xf>
    <xf numFmtId="0" fontId="0" fillId="4" borderId="0" xfId="0" applyFill="1" applyBorder="1" applyProtection="1">
      <protection hidden="1"/>
    </xf>
    <xf numFmtId="0" fontId="19" fillId="4" borderId="6" xfId="0" applyFont="1" applyFill="1" applyBorder="1" applyAlignment="1" applyProtection="1">
      <alignment horizontal="center" vertical="center" wrapText="1"/>
      <protection hidden="1"/>
    </xf>
    <xf numFmtId="0" fontId="0" fillId="5" borderId="7" xfId="0" applyFill="1" applyBorder="1" applyProtection="1">
      <protection hidden="1"/>
    </xf>
    <xf numFmtId="0" fontId="17" fillId="6" borderId="10" xfId="0" applyFont="1" applyFill="1" applyBorder="1" applyAlignment="1" applyProtection="1">
      <alignment horizontal="center" vertical="center" wrapText="1"/>
      <protection hidden="1"/>
    </xf>
    <xf numFmtId="0" fontId="18" fillId="6" borderId="6" xfId="0" applyFont="1" applyFill="1" applyBorder="1" applyAlignment="1" applyProtection="1">
      <alignment horizontal="center" vertical="center" wrapText="1"/>
      <protection hidden="1"/>
    </xf>
    <xf numFmtId="0" fontId="0" fillId="6" borderId="0" xfId="0" applyFill="1" applyBorder="1" applyProtection="1">
      <protection hidden="1"/>
    </xf>
    <xf numFmtId="0" fontId="5" fillId="6" borderId="6" xfId="0" applyFont="1" applyFill="1" applyBorder="1" applyAlignment="1" applyProtection="1">
      <alignment horizontal="center" vertical="center" wrapText="1"/>
      <protection hidden="1"/>
    </xf>
    <xf numFmtId="0" fontId="0" fillId="3" borderId="12" xfId="0" applyFill="1" applyBorder="1" applyAlignment="1" applyProtection="1">
      <alignment horizontal="right"/>
      <protection hidden="1"/>
    </xf>
    <xf numFmtId="3" fontId="20" fillId="0" borderId="11" xfId="0" applyNumberFormat="1" applyFont="1" applyBorder="1" applyProtection="1">
      <protection hidden="1"/>
    </xf>
    <xf numFmtId="3" fontId="19" fillId="0" borderId="11" xfId="0" applyNumberFormat="1" applyFont="1" applyBorder="1" applyProtection="1">
      <protection hidden="1"/>
    </xf>
    <xf numFmtId="9" fontId="7" fillId="4" borderId="13" xfId="0" applyNumberFormat="1" applyFont="1" applyFill="1" applyBorder="1" applyAlignment="1" applyProtection="1">
      <alignment horizontal="right"/>
      <protection hidden="1"/>
    </xf>
    <xf numFmtId="0" fontId="0" fillId="6" borderId="14" xfId="0" applyFill="1" applyBorder="1" applyAlignment="1" applyProtection="1">
      <alignment horizontal="center"/>
      <protection hidden="1"/>
    </xf>
    <xf numFmtId="0" fontId="0" fillId="5" borderId="15" xfId="0" applyFill="1" applyBorder="1" applyAlignment="1" applyProtection="1">
      <alignment horizontal="right"/>
      <protection hidden="1"/>
    </xf>
    <xf numFmtId="3" fontId="20" fillId="5" borderId="16" xfId="0" applyNumberFormat="1" applyFont="1" applyFill="1" applyBorder="1" applyProtection="1">
      <protection hidden="1"/>
    </xf>
    <xf numFmtId="0" fontId="0" fillId="5" borderId="17" xfId="0" applyFill="1" applyBorder="1" applyProtection="1">
      <protection hidden="1"/>
    </xf>
    <xf numFmtId="3" fontId="21" fillId="5" borderId="6" xfId="0" applyNumberFormat="1" applyFont="1" applyFill="1" applyBorder="1" applyProtection="1">
      <protection hidden="1"/>
    </xf>
    <xf numFmtId="0" fontId="0" fillId="6" borderId="17" xfId="0" applyFill="1" applyBorder="1" applyProtection="1">
      <protection hidden="1"/>
    </xf>
    <xf numFmtId="9" fontId="7" fillId="6" borderId="18" xfId="0" applyNumberFormat="1" applyFont="1" applyFill="1" applyBorder="1" applyAlignment="1" applyProtection="1">
      <alignment horizontal="center"/>
      <protection hidden="1"/>
    </xf>
    <xf numFmtId="0" fontId="22" fillId="5" borderId="2" xfId="0" applyFont="1" applyFill="1" applyBorder="1" applyAlignment="1" applyProtection="1">
      <alignment horizontal="left"/>
      <protection hidden="1"/>
    </xf>
    <xf numFmtId="3" fontId="24" fillId="5" borderId="2" xfId="0" applyNumberFormat="1" applyFont="1" applyFill="1" applyBorder="1" applyProtection="1">
      <protection hidden="1"/>
    </xf>
    <xf numFmtId="0" fontId="0" fillId="5" borderId="0" xfId="0" applyFill="1" applyBorder="1" applyProtection="1">
      <protection hidden="1"/>
    </xf>
    <xf numFmtId="3" fontId="25" fillId="5" borderId="2" xfId="0" applyNumberFormat="1" applyFont="1" applyFill="1" applyBorder="1" applyProtection="1">
      <protection hidden="1"/>
    </xf>
    <xf numFmtId="9" fontId="7" fillId="5" borderId="19" xfId="0" applyNumberFormat="1" applyFont="1" applyFill="1" applyBorder="1" applyAlignment="1" applyProtection="1">
      <alignment horizontal="right"/>
      <protection hidden="1"/>
    </xf>
    <xf numFmtId="0" fontId="0" fillId="6" borderId="20" xfId="0" applyFill="1" applyBorder="1" applyAlignment="1" applyProtection="1">
      <alignment horizontal="center"/>
      <protection hidden="1"/>
    </xf>
    <xf numFmtId="0" fontId="0" fillId="0" borderId="21" xfId="0" applyBorder="1" applyAlignment="1" applyProtection="1">
      <alignment horizontal="right"/>
      <protection hidden="1"/>
    </xf>
    <xf numFmtId="3" fontId="20" fillId="0" borderId="7" xfId="0" applyNumberFormat="1" applyFont="1" applyBorder="1" applyProtection="1">
      <protection hidden="1"/>
    </xf>
    <xf numFmtId="0" fontId="0" fillId="0" borderId="0" xfId="0" applyBorder="1" applyProtection="1">
      <protection hidden="1"/>
    </xf>
    <xf numFmtId="3" fontId="21" fillId="0" borderId="11" xfId="0" applyNumberFormat="1" applyFont="1" applyBorder="1" applyProtection="1">
      <protection hidden="1"/>
    </xf>
    <xf numFmtId="0" fontId="0" fillId="5" borderId="0" xfId="0" applyFill="1" applyProtection="1">
      <protection hidden="1"/>
    </xf>
    <xf numFmtId="9" fontId="7" fillId="6" borderId="22" xfId="0" applyNumberFormat="1" applyFont="1" applyFill="1" applyBorder="1" applyAlignment="1" applyProtection="1">
      <alignment horizontal="center"/>
      <protection hidden="1"/>
    </xf>
    <xf numFmtId="0" fontId="0" fillId="6" borderId="23" xfId="0" applyFill="1" applyBorder="1" applyAlignment="1" applyProtection="1">
      <alignment horizontal="center"/>
      <protection hidden="1"/>
    </xf>
    <xf numFmtId="0" fontId="0" fillId="0" borderId="24" xfId="0" applyBorder="1" applyAlignment="1" applyProtection="1">
      <alignment horizontal="right"/>
      <protection hidden="1"/>
    </xf>
    <xf numFmtId="3" fontId="20" fillId="0" borderId="25" xfId="0" applyNumberFormat="1" applyFont="1" applyBorder="1" applyProtection="1">
      <protection hidden="1"/>
    </xf>
    <xf numFmtId="0" fontId="0" fillId="3" borderId="26" xfId="0" applyFill="1" applyBorder="1" applyAlignment="1" applyProtection="1">
      <alignment horizontal="right"/>
      <protection hidden="1"/>
    </xf>
    <xf numFmtId="3" fontId="20" fillId="0" borderId="26" xfId="0" applyNumberFormat="1" applyFont="1" applyBorder="1" applyProtection="1">
      <protection hidden="1"/>
    </xf>
    <xf numFmtId="3" fontId="20" fillId="0" borderId="26" xfId="0" applyNumberFormat="1" applyFont="1" applyBorder="1" applyAlignment="1" applyProtection="1">
      <alignment horizontal="right"/>
      <protection hidden="1"/>
    </xf>
    <xf numFmtId="3" fontId="21" fillId="3" borderId="11" xfId="0" applyNumberFormat="1" applyFont="1" applyFill="1" applyBorder="1" applyProtection="1">
      <protection hidden="1"/>
    </xf>
    <xf numFmtId="0" fontId="0" fillId="3" borderId="25" xfId="0" applyFill="1" applyBorder="1" applyAlignment="1" applyProtection="1">
      <alignment horizontal="right"/>
      <protection hidden="1"/>
    </xf>
    <xf numFmtId="0" fontId="0" fillId="3" borderId="16" xfId="0" applyFill="1" applyBorder="1" applyAlignment="1" applyProtection="1">
      <alignment horizontal="right"/>
      <protection hidden="1"/>
    </xf>
    <xf numFmtId="9" fontId="7" fillId="4" borderId="27" xfId="0" applyNumberFormat="1" applyFont="1" applyFill="1" applyBorder="1" applyAlignment="1" applyProtection="1">
      <alignment horizontal="right"/>
      <protection hidden="1"/>
    </xf>
    <xf numFmtId="9" fontId="7" fillId="5" borderId="28" xfId="0" applyNumberFormat="1" applyFont="1" applyFill="1" applyBorder="1" applyAlignment="1" applyProtection="1">
      <alignment horizontal="right"/>
      <protection hidden="1"/>
    </xf>
    <xf numFmtId="0" fontId="0" fillId="0" borderId="12" xfId="0" applyBorder="1" applyAlignment="1" applyProtection="1">
      <alignment horizontal="right"/>
      <protection hidden="1"/>
    </xf>
    <xf numFmtId="9" fontId="7" fillId="4" borderId="29" xfId="0" applyNumberFormat="1" applyFont="1" applyFill="1" applyBorder="1" applyAlignment="1" applyProtection="1">
      <alignment horizontal="right"/>
      <protection hidden="1"/>
    </xf>
    <xf numFmtId="0" fontId="0" fillId="0" borderId="26" xfId="0" applyBorder="1" applyAlignment="1" applyProtection="1">
      <alignment horizontal="right"/>
      <protection hidden="1"/>
    </xf>
    <xf numFmtId="3" fontId="19" fillId="0" borderId="11" xfId="0" applyNumberFormat="1" applyFont="1" applyFill="1" applyBorder="1" applyProtection="1">
      <protection hidden="1"/>
    </xf>
    <xf numFmtId="3" fontId="19" fillId="3" borderId="11" xfId="0" applyNumberFormat="1" applyFont="1" applyFill="1" applyBorder="1" applyProtection="1">
      <protection hidden="1"/>
    </xf>
    <xf numFmtId="0" fontId="0" fillId="0" borderId="30" xfId="0" applyBorder="1" applyAlignment="1" applyProtection="1">
      <alignment horizontal="right"/>
      <protection hidden="1"/>
    </xf>
    <xf numFmtId="0" fontId="0" fillId="7" borderId="4" xfId="0" applyFill="1" applyBorder="1" applyProtection="1">
      <protection hidden="1"/>
    </xf>
    <xf numFmtId="0" fontId="0" fillId="7" borderId="31" xfId="0" applyFont="1" applyFill="1" applyBorder="1" applyAlignment="1" applyProtection="1">
      <alignment horizontal="right"/>
      <protection hidden="1"/>
    </xf>
    <xf numFmtId="3" fontId="24" fillId="7" borderId="25" xfId="0" applyNumberFormat="1" applyFont="1" applyFill="1" applyBorder="1" applyProtection="1">
      <protection hidden="1"/>
    </xf>
    <xf numFmtId="3" fontId="21" fillId="7" borderId="25" xfId="0" applyNumberFormat="1" applyFont="1" applyFill="1" applyBorder="1" applyProtection="1">
      <protection hidden="1"/>
    </xf>
    <xf numFmtId="9" fontId="26" fillId="7" borderId="22" xfId="0" applyNumberFormat="1" applyFont="1" applyFill="1" applyBorder="1" applyAlignment="1" applyProtection="1">
      <alignment horizontal="center"/>
      <protection hidden="1"/>
    </xf>
    <xf numFmtId="0" fontId="1" fillId="7" borderId="31" xfId="0" applyFont="1" applyFill="1" applyBorder="1" applyAlignment="1" applyProtection="1">
      <alignment horizontal="right"/>
      <protection hidden="1"/>
    </xf>
    <xf numFmtId="3" fontId="27" fillId="7" borderId="25" xfId="0" applyNumberFormat="1" applyFont="1" applyFill="1" applyBorder="1" applyProtection="1">
      <protection hidden="1"/>
    </xf>
    <xf numFmtId="9" fontId="28" fillId="7" borderId="22" xfId="0" applyNumberFormat="1" applyFont="1" applyFill="1" applyBorder="1" applyAlignment="1" applyProtection="1">
      <alignment horizontal="center"/>
      <protection hidden="1"/>
    </xf>
    <xf numFmtId="9" fontId="0" fillId="0" borderId="0" xfId="0" applyNumberFormat="1" applyProtection="1">
      <protection hidden="1"/>
    </xf>
    <xf numFmtId="0" fontId="29" fillId="8" borderId="32" xfId="0" applyFont="1" applyFill="1" applyBorder="1" applyAlignment="1" applyProtection="1">
      <alignment horizontal="center"/>
      <protection hidden="1"/>
    </xf>
    <xf numFmtId="0" fontId="30" fillId="8" borderId="33" xfId="0" applyFont="1" applyFill="1" applyBorder="1" applyAlignment="1" applyProtection="1">
      <alignment horizontal="right"/>
      <protection hidden="1"/>
    </xf>
    <xf numFmtId="3" fontId="3" fillId="8" borderId="34" xfId="0" applyNumberFormat="1" applyFont="1" applyFill="1" applyBorder="1" applyProtection="1">
      <protection hidden="1"/>
    </xf>
    <xf numFmtId="0" fontId="3" fillId="8" borderId="34" xfId="0" applyFont="1" applyFill="1" applyBorder="1" applyProtection="1">
      <protection hidden="1"/>
    </xf>
    <xf numFmtId="3" fontId="30" fillId="8" borderId="2" xfId="0" applyNumberFormat="1" applyFont="1" applyFill="1" applyBorder="1" applyProtection="1">
      <protection hidden="1"/>
    </xf>
    <xf numFmtId="0" fontId="0" fillId="8" borderId="0" xfId="0" applyFill="1" applyProtection="1">
      <protection hidden="1"/>
    </xf>
    <xf numFmtId="4" fontId="30" fillId="8" borderId="35" xfId="0" applyNumberFormat="1" applyFont="1" applyFill="1" applyBorder="1" applyAlignment="1" applyProtection="1">
      <alignment horizontal="center"/>
      <protection hidden="1"/>
    </xf>
    <xf numFmtId="0" fontId="32" fillId="2" borderId="36" xfId="0" applyFont="1" applyFill="1" applyBorder="1" applyAlignment="1" applyProtection="1">
      <alignment horizontal="right"/>
      <protection hidden="1"/>
    </xf>
    <xf numFmtId="0" fontId="32" fillId="2" borderId="37" xfId="0" applyFont="1" applyFill="1" applyBorder="1" applyProtection="1">
      <protection hidden="1"/>
    </xf>
    <xf numFmtId="0" fontId="32" fillId="2" borderId="38" xfId="0" applyFont="1" applyFill="1" applyBorder="1" applyProtection="1">
      <protection hidden="1"/>
    </xf>
    <xf numFmtId="3" fontId="33" fillId="2" borderId="39" xfId="0" applyNumberFormat="1" applyFont="1" applyFill="1" applyBorder="1" applyAlignment="1" applyProtection="1">
      <alignment horizontal="right"/>
      <protection hidden="1"/>
    </xf>
    <xf numFmtId="0" fontId="0" fillId="2" borderId="0" xfId="0" applyFill="1" applyProtection="1">
      <protection hidden="1"/>
    </xf>
    <xf numFmtId="0" fontId="7" fillId="2" borderId="0" xfId="0" applyFont="1" applyFill="1" applyAlignment="1" applyProtection="1">
      <alignment horizontal="center"/>
      <protection hidden="1"/>
    </xf>
    <xf numFmtId="0" fontId="0" fillId="0" borderId="16" xfId="0" applyBorder="1" applyAlignment="1" applyProtection="1">
      <alignment horizontal="right"/>
      <protection hidden="1"/>
    </xf>
    <xf numFmtId="3" fontId="20" fillId="0" borderId="16" xfId="0" applyNumberFormat="1" applyFont="1" applyBorder="1" applyProtection="1">
      <protection hidden="1"/>
    </xf>
    <xf numFmtId="0" fontId="0" fillId="0" borderId="17" xfId="0" applyBorder="1" applyProtection="1">
      <protection hidden="1"/>
    </xf>
    <xf numFmtId="3" fontId="19" fillId="0" borderId="6" xfId="0" applyNumberFormat="1" applyFont="1" applyBorder="1" applyProtection="1">
      <protection hidden="1"/>
    </xf>
    <xf numFmtId="9" fontId="7" fillId="4" borderId="40" xfId="0" applyNumberFormat="1" applyFont="1" applyFill="1" applyBorder="1" applyAlignment="1" applyProtection="1">
      <alignment horizontal="right"/>
      <protection hidden="1"/>
    </xf>
    <xf numFmtId="0" fontId="32" fillId="2" borderId="42" xfId="0" applyFont="1" applyFill="1" applyBorder="1" applyAlignment="1" applyProtection="1">
      <alignment horizontal="right"/>
      <protection hidden="1"/>
    </xf>
    <xf numFmtId="0" fontId="32" fillId="2" borderId="43" xfId="0" applyFont="1" applyFill="1" applyBorder="1" applyProtection="1">
      <protection hidden="1"/>
    </xf>
    <xf numFmtId="0" fontId="32" fillId="2" borderId="44" xfId="0" applyFont="1" applyFill="1" applyBorder="1" applyProtection="1">
      <protection hidden="1"/>
    </xf>
    <xf numFmtId="3" fontId="33" fillId="2" borderId="45" xfId="0" applyNumberFormat="1" applyFont="1" applyFill="1" applyBorder="1" applyProtection="1">
      <protection hidden="1"/>
    </xf>
    <xf numFmtId="0" fontId="0" fillId="7" borderId="46" xfId="0" applyFill="1" applyBorder="1" applyAlignment="1" applyProtection="1">
      <alignment horizontal="right"/>
      <protection hidden="1"/>
    </xf>
    <xf numFmtId="3" fontId="20" fillId="7" borderId="6" xfId="0" applyNumberFormat="1" applyFont="1" applyFill="1" applyBorder="1" applyProtection="1">
      <protection hidden="1"/>
    </xf>
    <xf numFmtId="0" fontId="0" fillId="0" borderId="17" xfId="0" applyFont="1" applyBorder="1" applyProtection="1">
      <protection hidden="1"/>
    </xf>
    <xf numFmtId="3" fontId="19" fillId="7" borderId="6" xfId="0" applyNumberFormat="1" applyFont="1" applyFill="1" applyBorder="1" applyProtection="1">
      <protection hidden="1"/>
    </xf>
    <xf numFmtId="0" fontId="0" fillId="5" borderId="7" xfId="0" applyFont="1" applyFill="1" applyBorder="1" applyProtection="1">
      <protection hidden="1"/>
    </xf>
    <xf numFmtId="9" fontId="26" fillId="7" borderId="28" xfId="0" applyNumberFormat="1" applyFont="1" applyFill="1" applyBorder="1" applyAlignment="1" applyProtection="1">
      <alignment horizontal="right"/>
      <protection hidden="1"/>
    </xf>
    <xf numFmtId="0" fontId="32" fillId="2" borderId="47" xfId="0" applyFont="1" applyFill="1" applyBorder="1" applyAlignment="1" applyProtection="1">
      <alignment horizontal="right"/>
      <protection hidden="1"/>
    </xf>
    <xf numFmtId="0" fontId="32" fillId="2" borderId="48" xfId="0" applyFont="1" applyFill="1" applyBorder="1" applyProtection="1">
      <protection hidden="1"/>
    </xf>
    <xf numFmtId="0" fontId="32" fillId="2" borderId="17" xfId="0" applyFont="1" applyFill="1" applyBorder="1" applyProtection="1">
      <protection hidden="1"/>
    </xf>
    <xf numFmtId="3" fontId="33" fillId="2" borderId="18" xfId="0" applyNumberFormat="1" applyFont="1" applyFill="1" applyBorder="1" applyProtection="1">
      <protection hidden="1"/>
    </xf>
    <xf numFmtId="0" fontId="1" fillId="7" borderId="46" xfId="0" applyFont="1" applyFill="1" applyBorder="1" applyAlignment="1" applyProtection="1">
      <alignment horizontal="right"/>
      <protection hidden="1"/>
    </xf>
    <xf numFmtId="3" fontId="24" fillId="7" borderId="6" xfId="0" applyNumberFormat="1" applyFont="1" applyFill="1" applyBorder="1" applyProtection="1">
      <protection hidden="1"/>
    </xf>
    <xf numFmtId="3" fontId="34" fillId="7" borderId="6" xfId="0" applyNumberFormat="1" applyFont="1" applyFill="1" applyBorder="1" applyProtection="1"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0" xfId="0" applyAlignment="1" applyProtection="1">
      <alignment horizontal="center"/>
      <protection hidden="1"/>
    </xf>
    <xf numFmtId="3" fontId="0" fillId="0" borderId="0" xfId="0" applyNumberFormat="1" applyAlignment="1" applyProtection="1">
      <alignment horizontal="right"/>
      <protection hidden="1"/>
    </xf>
    <xf numFmtId="10" fontId="0" fillId="0" borderId="0" xfId="0" applyNumberFormat="1" applyAlignment="1" applyProtection="1">
      <alignment horizontal="right"/>
      <protection hidden="1"/>
    </xf>
    <xf numFmtId="0" fontId="1" fillId="0" borderId="0" xfId="0" applyFont="1" applyAlignment="1" applyProtection="1">
      <alignment horizontal="right"/>
      <protection hidden="1"/>
    </xf>
    <xf numFmtId="3" fontId="1" fillId="0" borderId="0" xfId="0" applyNumberFormat="1" applyFont="1" applyProtection="1">
      <protection hidden="1"/>
    </xf>
    <xf numFmtId="4" fontId="0" fillId="0" borderId="0" xfId="0" applyNumberFormat="1" applyAlignment="1" applyProtection="1">
      <alignment horizontal="right"/>
      <protection hidden="1"/>
    </xf>
    <xf numFmtId="0" fontId="7" fillId="4" borderId="3" xfId="0" applyFont="1" applyFill="1" applyBorder="1" applyAlignment="1" applyProtection="1">
      <alignment horizontal="right" vertical="center" wrapText="1"/>
      <protection hidden="1"/>
    </xf>
    <xf numFmtId="0" fontId="7" fillId="4" borderId="8" xfId="0" applyFont="1" applyFill="1" applyBorder="1" applyAlignment="1" applyProtection="1">
      <alignment horizontal="right" vertical="center" wrapText="1"/>
      <protection hidden="1"/>
    </xf>
    <xf numFmtId="0" fontId="8" fillId="6" borderId="4" xfId="0" applyFont="1" applyFill="1" applyBorder="1" applyAlignment="1" applyProtection="1">
      <alignment horizontal="center" vertical="center" wrapText="1"/>
      <protection hidden="1"/>
    </xf>
    <xf numFmtId="0" fontId="8" fillId="6" borderId="9" xfId="0" applyFont="1" applyFill="1" applyBorder="1" applyAlignment="1" applyProtection="1">
      <alignment horizontal="center" vertical="center" wrapText="1"/>
      <protection hidden="1"/>
    </xf>
    <xf numFmtId="0" fontId="7" fillId="6" borderId="1" xfId="0" applyFont="1" applyFill="1" applyBorder="1" applyAlignment="1" applyProtection="1">
      <alignment horizontal="center" vertical="center" wrapText="1"/>
      <protection hidden="1"/>
    </xf>
    <xf numFmtId="0" fontId="7" fillId="6" borderId="6" xfId="0" applyFont="1" applyFill="1" applyBorder="1" applyAlignment="1" applyProtection="1">
      <alignment horizontal="center" vertical="center" wrapText="1"/>
      <protection hidden="1"/>
    </xf>
    <xf numFmtId="0" fontId="31" fillId="2" borderId="4" xfId="0" applyFont="1" applyFill="1" applyBorder="1" applyAlignment="1" applyProtection="1">
      <alignment horizontal="center" textRotation="90" wrapText="1"/>
      <protection hidden="1"/>
    </xf>
    <xf numFmtId="0" fontId="31" fillId="2" borderId="41" xfId="0" applyFont="1" applyFill="1" applyBorder="1" applyAlignment="1" applyProtection="1">
      <alignment horizontal="center" textRotation="90" wrapText="1"/>
      <protection hidden="1"/>
    </xf>
    <xf numFmtId="0" fontId="31" fillId="2" borderId="9" xfId="0" applyFont="1" applyFill="1" applyBorder="1" applyAlignment="1" applyProtection="1">
      <alignment horizontal="center" textRotation="90" wrapText="1"/>
      <protection hidden="1"/>
    </xf>
  </cellXfs>
  <cellStyles count="2">
    <cellStyle name="Обычный" xfId="0" builtinId="0"/>
    <cellStyle name="Обычный 2" xfId="1"/>
  </cellStyles>
  <dxfs count="3">
    <dxf>
      <font>
        <color theme="0"/>
      </font>
    </dxf>
    <dxf>
      <font>
        <color rgb="FFA50021"/>
      </font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P75"/>
  <sheetViews>
    <sheetView showGridLines="0" tabSelected="1" zoomScale="112" zoomScaleNormal="112" workbookViewId="0">
      <pane ySplit="3" topLeftCell="A4" activePane="bottomLeft" state="frozen"/>
      <selection activeCell="G34" sqref="G34"/>
      <selection pane="bottomLeft" activeCell="R9" sqref="R9"/>
    </sheetView>
  </sheetViews>
  <sheetFormatPr defaultRowHeight="15" x14ac:dyDescent="0.25"/>
  <cols>
    <col min="1" max="1" width="46" style="111" customWidth="1"/>
    <col min="2" max="2" width="11.5703125" style="8" hidden="1" customWidth="1"/>
    <col min="3" max="3" width="0.7109375" style="9" customWidth="1"/>
    <col min="4" max="4" width="14.140625" style="9" customWidth="1"/>
    <col min="5" max="5" width="15.5703125" style="9" hidden="1" customWidth="1"/>
    <col min="6" max="6" width="15.5703125" style="111" hidden="1" customWidth="1"/>
    <col min="7" max="7" width="1.5703125" style="5" customWidth="1"/>
    <col min="8" max="8" width="20.28515625" style="112" hidden="1" customWidth="1"/>
    <col min="9" max="9" width="43.5703125" style="111" customWidth="1"/>
    <col min="10" max="10" width="11.42578125" style="8" hidden="1" customWidth="1"/>
    <col min="11" max="11" width="0.7109375" style="9" customWidth="1"/>
    <col min="12" max="12" width="14.140625" style="9" customWidth="1"/>
    <col min="13" max="13" width="10" style="9" hidden="1" customWidth="1"/>
    <col min="14" max="14" width="5.42578125" style="10" hidden="1" customWidth="1"/>
    <col min="15" max="16384" width="9.140625" style="9"/>
  </cols>
  <sheetData>
    <row r="1" spans="1:14" ht="16.5" customHeight="1" x14ac:dyDescent="0.25">
      <c r="A1" s="1" t="s">
        <v>0</v>
      </c>
      <c r="B1" s="2"/>
      <c r="C1" s="2">
        <v>201584.18000000002</v>
      </c>
      <c r="D1" s="2">
        <v>201584.18000000002</v>
      </c>
      <c r="E1" s="3"/>
      <c r="F1" s="4"/>
      <c r="H1" s="6"/>
      <c r="I1" s="7">
        <v>0.46242153446690432</v>
      </c>
    </row>
    <row r="2" spans="1:14" ht="24" customHeight="1" x14ac:dyDescent="0.25">
      <c r="A2" s="11" t="s">
        <v>2</v>
      </c>
      <c r="B2" s="12">
        <v>2017</v>
      </c>
      <c r="C2" s="13"/>
      <c r="D2" s="14" t="s">
        <v>101</v>
      </c>
      <c r="E2" s="15"/>
      <c r="F2" s="118" t="s">
        <v>3</v>
      </c>
      <c r="H2" s="120" t="s">
        <v>1</v>
      </c>
      <c r="I2" s="16" t="s">
        <v>4</v>
      </c>
      <c r="J2" s="12">
        <v>2017</v>
      </c>
      <c r="K2" s="13"/>
      <c r="L2" s="17" t="s">
        <v>101</v>
      </c>
      <c r="N2" s="122" t="s">
        <v>3</v>
      </c>
    </row>
    <row r="3" spans="1:14" ht="16.5" customHeight="1" x14ac:dyDescent="0.25">
      <c r="A3" s="18" t="s">
        <v>5</v>
      </c>
      <c r="B3" s="19" t="s">
        <v>6</v>
      </c>
      <c r="C3" s="20"/>
      <c r="D3" s="21" t="s">
        <v>7</v>
      </c>
      <c r="E3" s="22" t="s">
        <v>8</v>
      </c>
      <c r="F3" s="119"/>
      <c r="H3" s="121"/>
      <c r="I3" s="23" t="s">
        <v>5</v>
      </c>
      <c r="J3" s="24" t="s">
        <v>6</v>
      </c>
      <c r="K3" s="25"/>
      <c r="L3" s="26" t="s">
        <v>9</v>
      </c>
      <c r="M3" s="9" t="s">
        <v>10</v>
      </c>
      <c r="N3" s="123"/>
    </row>
    <row r="4" spans="1:14" ht="16.5" customHeight="1" x14ac:dyDescent="0.25">
      <c r="A4" s="27" t="s">
        <v>11</v>
      </c>
      <c r="B4" s="28">
        <v>5987048</v>
      </c>
      <c r="C4" s="20"/>
      <c r="D4" s="29">
        <v>3978922.1799999997</v>
      </c>
      <c r="E4" s="22" t="s">
        <v>102</v>
      </c>
      <c r="F4" s="30">
        <v>0.72475813843351544</v>
      </c>
      <c r="H4" s="31">
        <v>103</v>
      </c>
      <c r="I4" s="32" t="s">
        <v>12</v>
      </c>
      <c r="J4" s="33">
        <v>2789030.3</v>
      </c>
      <c r="K4" s="34"/>
      <c r="L4" s="35">
        <v>2138982.88</v>
      </c>
      <c r="M4" s="36" t="s">
        <v>103</v>
      </c>
      <c r="N4" s="37">
        <v>0.68999447741935482</v>
      </c>
    </row>
    <row r="5" spans="1:14" x14ac:dyDescent="0.25">
      <c r="A5" s="38" t="s">
        <v>13</v>
      </c>
      <c r="B5" s="39">
        <v>7212142</v>
      </c>
      <c r="C5" s="40"/>
      <c r="D5" s="41">
        <v>5061889.24</v>
      </c>
      <c r="E5" s="22"/>
      <c r="F5" s="42">
        <v>0.66812825952850141</v>
      </c>
      <c r="H5" s="43"/>
      <c r="I5" s="44"/>
      <c r="J5" s="45"/>
      <c r="K5" s="46"/>
      <c r="L5" s="47"/>
      <c r="M5" s="48" t="s">
        <v>104</v>
      </c>
      <c r="N5" s="49"/>
    </row>
    <row r="6" spans="1:14" x14ac:dyDescent="0.25">
      <c r="A6" s="27" t="s">
        <v>14</v>
      </c>
      <c r="B6" s="28" t="s">
        <v>15</v>
      </c>
      <c r="C6" s="46"/>
      <c r="D6" s="29">
        <v>0</v>
      </c>
      <c r="E6" s="22" t="s">
        <v>105</v>
      </c>
      <c r="F6" s="30">
        <v>0</v>
      </c>
      <c r="H6" s="50">
        <v>100</v>
      </c>
      <c r="I6" s="51" t="s">
        <v>16</v>
      </c>
      <c r="J6" s="52">
        <v>6955279.5800000001</v>
      </c>
      <c r="K6" s="46"/>
      <c r="L6" s="47">
        <v>7518221.0300000003</v>
      </c>
      <c r="M6" s="48" t="s">
        <v>106</v>
      </c>
      <c r="N6" s="49">
        <v>0.75834203754548413</v>
      </c>
    </row>
    <row r="7" spans="1:14" x14ac:dyDescent="0.25">
      <c r="A7" s="53" t="s">
        <v>17</v>
      </c>
      <c r="B7" s="54">
        <v>3418163</v>
      </c>
      <c r="C7" s="46"/>
      <c r="D7" s="29">
        <v>1981938</v>
      </c>
      <c r="E7" s="22" t="s">
        <v>107</v>
      </c>
      <c r="F7" s="30">
        <v>0.71978497294729571</v>
      </c>
      <c r="H7" s="50">
        <v>101</v>
      </c>
      <c r="I7" s="51" t="s">
        <v>18</v>
      </c>
      <c r="J7" s="52">
        <v>1395312</v>
      </c>
      <c r="K7" s="46"/>
      <c r="L7" s="47">
        <v>0</v>
      </c>
      <c r="M7" s="48" t="s">
        <v>108</v>
      </c>
      <c r="N7" s="49" t="s">
        <v>109</v>
      </c>
    </row>
    <row r="8" spans="1:14" x14ac:dyDescent="0.25">
      <c r="A8" s="53" t="s">
        <v>19</v>
      </c>
      <c r="B8" s="55" t="s">
        <v>15</v>
      </c>
      <c r="C8" s="46"/>
      <c r="D8" s="29">
        <v>784694.89999999991</v>
      </c>
      <c r="E8" s="22" t="s">
        <v>110</v>
      </c>
      <c r="F8" s="30">
        <v>1.4107893469296982</v>
      </c>
      <c r="H8" s="50">
        <v>102</v>
      </c>
      <c r="I8" s="51" t="s">
        <v>20</v>
      </c>
      <c r="J8" s="52">
        <v>1276487</v>
      </c>
      <c r="K8" s="46"/>
      <c r="L8" s="47">
        <v>1345908.33</v>
      </c>
      <c r="M8" s="48" t="s">
        <v>111</v>
      </c>
      <c r="N8" s="49">
        <v>0.97811968029441521</v>
      </c>
    </row>
    <row r="9" spans="1:14" x14ac:dyDescent="0.25">
      <c r="A9" s="53" t="s">
        <v>21</v>
      </c>
      <c r="B9" s="55" t="s">
        <v>15</v>
      </c>
      <c r="C9" s="46"/>
      <c r="D9" s="29"/>
      <c r="E9" s="22" t="s">
        <v>112</v>
      </c>
      <c r="F9" s="30">
        <v>0</v>
      </c>
      <c r="H9" s="50">
        <v>104</v>
      </c>
      <c r="I9" s="51" t="s">
        <v>22</v>
      </c>
      <c r="J9" s="52"/>
      <c r="K9" s="46"/>
      <c r="L9" s="47">
        <v>501297.67</v>
      </c>
      <c r="M9" s="48" t="s">
        <v>113</v>
      </c>
      <c r="N9" s="49" t="s">
        <v>109</v>
      </c>
    </row>
    <row r="10" spans="1:14" x14ac:dyDescent="0.25">
      <c r="A10" s="53" t="s">
        <v>23</v>
      </c>
      <c r="B10" s="54">
        <v>1723049</v>
      </c>
      <c r="C10" s="46"/>
      <c r="D10" s="29">
        <v>1539130</v>
      </c>
      <c r="E10" s="22" t="s">
        <v>114</v>
      </c>
      <c r="F10" s="30">
        <v>0.72056647940074903</v>
      </c>
      <c r="H10" s="50">
        <v>105</v>
      </c>
      <c r="I10" s="51" t="s">
        <v>24</v>
      </c>
      <c r="J10" s="52">
        <v>238480</v>
      </c>
      <c r="K10" s="46"/>
      <c r="L10" s="47">
        <v>115775.43</v>
      </c>
      <c r="M10" s="48" t="s">
        <v>115</v>
      </c>
      <c r="N10" s="49" t="s">
        <v>109</v>
      </c>
    </row>
    <row r="11" spans="1:14" x14ac:dyDescent="0.25">
      <c r="A11" s="53" t="s">
        <v>25</v>
      </c>
      <c r="B11" s="54">
        <v>1060719</v>
      </c>
      <c r="C11" s="46"/>
      <c r="D11" s="29">
        <v>614774.61999999988</v>
      </c>
      <c r="E11" s="22" t="s">
        <v>116</v>
      </c>
      <c r="F11" s="30">
        <v>0.61477461999999983</v>
      </c>
      <c r="H11" s="50">
        <v>106</v>
      </c>
      <c r="I11" s="51" t="s">
        <v>26</v>
      </c>
      <c r="J11" s="52">
        <v>612035</v>
      </c>
      <c r="K11" s="46"/>
      <c r="L11" s="47">
        <v>584599.4</v>
      </c>
      <c r="M11" s="48" t="s">
        <v>117</v>
      </c>
      <c r="N11" s="49" t="s">
        <v>109</v>
      </c>
    </row>
    <row r="12" spans="1:14" x14ac:dyDescent="0.25">
      <c r="A12" s="53" t="s">
        <v>27</v>
      </c>
      <c r="B12" s="54">
        <v>689661</v>
      </c>
      <c r="C12" s="46"/>
      <c r="D12" s="29">
        <v>41674.93</v>
      </c>
      <c r="E12" s="22" t="s">
        <v>118</v>
      </c>
      <c r="F12" s="30">
        <v>1.8119534782608695</v>
      </c>
      <c r="H12" s="50">
        <v>107</v>
      </c>
      <c r="I12" s="51" t="s">
        <v>28</v>
      </c>
      <c r="J12" s="52">
        <v>271300</v>
      </c>
      <c r="K12" s="46"/>
      <c r="L12" s="47">
        <v>178493.7</v>
      </c>
      <c r="M12" s="48" t="s">
        <v>119</v>
      </c>
      <c r="N12" s="49">
        <v>0.81133500000000003</v>
      </c>
    </row>
    <row r="13" spans="1:14" x14ac:dyDescent="0.25">
      <c r="A13" s="53" t="s">
        <v>29</v>
      </c>
      <c r="B13" s="54"/>
      <c r="C13" s="46"/>
      <c r="D13" s="29">
        <v>712</v>
      </c>
      <c r="E13" s="22" t="s">
        <v>120</v>
      </c>
      <c r="F13" s="30">
        <v>0.71199999999999997</v>
      </c>
      <c r="H13" s="50">
        <v>108</v>
      </c>
      <c r="I13" s="51" t="s">
        <v>30</v>
      </c>
      <c r="J13" s="52">
        <v>88050</v>
      </c>
      <c r="K13" s="46"/>
      <c r="L13" s="56">
        <v>1950</v>
      </c>
      <c r="M13" s="48" t="s">
        <v>121</v>
      </c>
      <c r="N13" s="49">
        <v>2.4375000000000001E-2</v>
      </c>
    </row>
    <row r="14" spans="1:14" x14ac:dyDescent="0.25">
      <c r="A14" s="53" t="s">
        <v>31</v>
      </c>
      <c r="B14" s="54">
        <v>114630</v>
      </c>
      <c r="C14" s="46"/>
      <c r="D14" s="29">
        <v>0</v>
      </c>
      <c r="E14" s="22" t="s">
        <v>122</v>
      </c>
      <c r="F14" s="30">
        <v>0</v>
      </c>
      <c r="H14" s="50">
        <v>109</v>
      </c>
      <c r="I14" s="51" t="s">
        <v>32</v>
      </c>
      <c r="J14" s="52">
        <v>160248</v>
      </c>
      <c r="K14" s="46"/>
      <c r="L14" s="47">
        <v>147411.12</v>
      </c>
      <c r="M14" s="48" t="s">
        <v>123</v>
      </c>
      <c r="N14" s="49">
        <v>1.0166284137931034</v>
      </c>
    </row>
    <row r="15" spans="1:14" x14ac:dyDescent="0.25">
      <c r="A15" s="53" t="s">
        <v>33</v>
      </c>
      <c r="B15" s="54">
        <v>112181</v>
      </c>
      <c r="C15" s="46"/>
      <c r="D15" s="29">
        <v>49450.67</v>
      </c>
      <c r="E15" s="22" t="s">
        <v>124</v>
      </c>
      <c r="F15" s="30">
        <v>0.59579120481927705</v>
      </c>
      <c r="H15" s="50">
        <v>110</v>
      </c>
      <c r="I15" s="51" t="s">
        <v>34</v>
      </c>
      <c r="J15" s="52">
        <v>61800</v>
      </c>
      <c r="K15" s="46"/>
      <c r="L15" s="47">
        <v>9450</v>
      </c>
      <c r="M15" s="48" t="s">
        <v>125</v>
      </c>
      <c r="N15" s="49" t="s">
        <v>109</v>
      </c>
    </row>
    <row r="16" spans="1:14" x14ac:dyDescent="0.25">
      <c r="A16" s="53" t="s">
        <v>35</v>
      </c>
      <c r="B16" s="54">
        <v>59413</v>
      </c>
      <c r="C16" s="46"/>
      <c r="D16" s="29">
        <v>20390</v>
      </c>
      <c r="E16" s="22" t="s">
        <v>126</v>
      </c>
      <c r="F16" s="30">
        <v>0.81887550200803216</v>
      </c>
      <c r="H16" s="50">
        <v>111</v>
      </c>
      <c r="I16" s="51" t="s">
        <v>36</v>
      </c>
      <c r="J16" s="52">
        <v>227209.5</v>
      </c>
      <c r="K16" s="46"/>
      <c r="L16" s="47">
        <v>196000</v>
      </c>
      <c r="M16" s="48" t="s">
        <v>127</v>
      </c>
      <c r="N16" s="49">
        <v>0.89090909090909087</v>
      </c>
    </row>
    <row r="17" spans="1:14" x14ac:dyDescent="0.25">
      <c r="A17" s="53" t="s">
        <v>37</v>
      </c>
      <c r="B17" s="54">
        <v>23022</v>
      </c>
      <c r="C17" s="46"/>
      <c r="D17" s="29">
        <v>17840</v>
      </c>
      <c r="E17" s="22" t="s">
        <v>128</v>
      </c>
      <c r="F17" s="30">
        <v>0.81090909090909091</v>
      </c>
      <c r="H17" s="50">
        <v>112</v>
      </c>
      <c r="I17" s="51" t="s">
        <v>38</v>
      </c>
      <c r="J17" s="52">
        <v>330000</v>
      </c>
      <c r="K17" s="46"/>
      <c r="L17" s="47">
        <v>0</v>
      </c>
      <c r="M17" s="48" t="s">
        <v>129</v>
      </c>
      <c r="N17" s="49" t="s">
        <v>109</v>
      </c>
    </row>
    <row r="18" spans="1:14" x14ac:dyDescent="0.25">
      <c r="A18" s="57" t="s">
        <v>39</v>
      </c>
      <c r="B18" s="52"/>
      <c r="C18" s="46"/>
      <c r="D18" s="29">
        <v>0</v>
      </c>
      <c r="E18" s="22" t="s">
        <v>130</v>
      </c>
      <c r="F18" s="30" t="s">
        <v>109</v>
      </c>
      <c r="H18" s="50">
        <v>113</v>
      </c>
      <c r="I18" s="51" t="s">
        <v>40</v>
      </c>
      <c r="J18" s="52">
        <v>2450</v>
      </c>
      <c r="K18" s="46"/>
      <c r="L18" s="47">
        <v>900</v>
      </c>
      <c r="M18" s="48" t="s">
        <v>131</v>
      </c>
      <c r="N18" s="49">
        <v>0.45</v>
      </c>
    </row>
    <row r="19" spans="1:14" x14ac:dyDescent="0.25">
      <c r="A19" s="58" t="s">
        <v>41</v>
      </c>
      <c r="B19" s="52">
        <v>11304</v>
      </c>
      <c r="C19" s="46"/>
      <c r="D19" s="29">
        <v>11284.12</v>
      </c>
      <c r="E19" s="22" t="s">
        <v>132</v>
      </c>
      <c r="F19" s="59">
        <v>0.97276896551724146</v>
      </c>
      <c r="H19" s="50">
        <v>114</v>
      </c>
      <c r="I19" s="51" t="s">
        <v>42</v>
      </c>
      <c r="J19" s="52">
        <v>169880</v>
      </c>
      <c r="K19" s="46"/>
      <c r="L19" s="47">
        <v>0</v>
      </c>
      <c r="M19" s="48" t="s">
        <v>133</v>
      </c>
      <c r="N19" s="49" t="s">
        <v>109</v>
      </c>
    </row>
    <row r="20" spans="1:14" x14ac:dyDescent="0.25">
      <c r="A20" s="38" t="s">
        <v>43</v>
      </c>
      <c r="B20" s="39">
        <v>2431359</v>
      </c>
      <c r="C20" s="40"/>
      <c r="D20" s="41">
        <v>1738972.06</v>
      </c>
      <c r="E20" s="22"/>
      <c r="F20" s="60">
        <v>0.49377141224868082</v>
      </c>
      <c r="H20" s="50">
        <v>115</v>
      </c>
      <c r="I20" s="51" t="s">
        <v>44</v>
      </c>
      <c r="J20" s="52"/>
      <c r="K20" s="46"/>
      <c r="L20" s="47">
        <v>0</v>
      </c>
      <c r="M20" s="48" t="s">
        <v>134</v>
      </c>
      <c r="N20" s="49" t="s">
        <v>109</v>
      </c>
    </row>
    <row r="21" spans="1:14" x14ac:dyDescent="0.25">
      <c r="A21" s="61" t="s">
        <v>45</v>
      </c>
      <c r="B21" s="28">
        <v>650000</v>
      </c>
      <c r="C21" s="46"/>
      <c r="D21" s="29">
        <v>77352.399999999994</v>
      </c>
      <c r="E21" s="22" t="s">
        <v>135</v>
      </c>
      <c r="F21" s="62">
        <v>0.38676199999999999</v>
      </c>
      <c r="H21" s="50">
        <v>116</v>
      </c>
      <c r="I21" s="51" t="s">
        <v>46</v>
      </c>
      <c r="J21" s="52"/>
      <c r="K21" s="46"/>
      <c r="L21" s="47">
        <v>2950</v>
      </c>
      <c r="M21" s="48" t="s">
        <v>136</v>
      </c>
      <c r="N21" s="49" t="s">
        <v>109</v>
      </c>
    </row>
    <row r="22" spans="1:14" x14ac:dyDescent="0.25">
      <c r="A22" s="53" t="s">
        <v>47</v>
      </c>
      <c r="B22" s="54">
        <v>504612</v>
      </c>
      <c r="C22" s="46"/>
      <c r="D22" s="29">
        <v>382263.52000000008</v>
      </c>
      <c r="E22" s="22" t="s">
        <v>137</v>
      </c>
      <c r="F22" s="30">
        <v>0.55400510144927551</v>
      </c>
      <c r="H22" s="50">
        <v>117</v>
      </c>
      <c r="I22" s="51" t="s">
        <v>48</v>
      </c>
      <c r="J22" s="52"/>
      <c r="K22" s="46"/>
      <c r="L22" s="47">
        <v>56552.81</v>
      </c>
      <c r="M22" s="48" t="s">
        <v>138</v>
      </c>
      <c r="N22" s="49" t="s">
        <v>109</v>
      </c>
    </row>
    <row r="23" spans="1:14" x14ac:dyDescent="0.25">
      <c r="A23" s="63" t="s">
        <v>49</v>
      </c>
      <c r="B23" s="54">
        <v>421550</v>
      </c>
      <c r="C23" s="46"/>
      <c r="D23" s="29">
        <v>12189.06</v>
      </c>
      <c r="E23" s="22" t="s">
        <v>139</v>
      </c>
      <c r="F23" s="30">
        <v>4.0630199999999998E-2</v>
      </c>
      <c r="H23" s="50">
        <v>118</v>
      </c>
      <c r="I23" s="51" t="s">
        <v>50</v>
      </c>
      <c r="J23" s="52"/>
      <c r="K23" s="46"/>
      <c r="L23" s="47">
        <v>4000</v>
      </c>
      <c r="M23" s="48" t="s">
        <v>140</v>
      </c>
      <c r="N23" s="49" t="s">
        <v>109</v>
      </c>
    </row>
    <row r="24" spans="1:14" x14ac:dyDescent="0.25">
      <c r="A24" s="53" t="s">
        <v>51</v>
      </c>
      <c r="B24" s="54">
        <v>158755</v>
      </c>
      <c r="C24" s="46"/>
      <c r="D24" s="29">
        <v>20440</v>
      </c>
      <c r="E24" s="22" t="s">
        <v>141</v>
      </c>
      <c r="F24" s="30">
        <v>0.12936708860759494</v>
      </c>
      <c r="H24" s="50">
        <v>119</v>
      </c>
      <c r="I24" s="51" t="s">
        <v>52</v>
      </c>
      <c r="J24" s="52"/>
      <c r="K24" s="46"/>
      <c r="L24" s="47">
        <v>0</v>
      </c>
      <c r="M24" s="48" t="s">
        <v>142</v>
      </c>
      <c r="N24" s="49" t="s">
        <v>109</v>
      </c>
    </row>
    <row r="25" spans="1:14" x14ac:dyDescent="0.25">
      <c r="A25" s="63" t="s">
        <v>53</v>
      </c>
      <c r="B25" s="54"/>
      <c r="C25" s="46"/>
      <c r="D25" s="64">
        <v>326970.34999999998</v>
      </c>
      <c r="E25" s="22" t="s">
        <v>143</v>
      </c>
      <c r="F25" s="30" t="s">
        <v>109</v>
      </c>
      <c r="H25" s="50">
        <v>120</v>
      </c>
      <c r="I25" s="51" t="s">
        <v>54</v>
      </c>
      <c r="J25" s="52"/>
      <c r="K25" s="46"/>
      <c r="L25" s="47">
        <v>2000</v>
      </c>
      <c r="M25" s="48" t="s">
        <v>144</v>
      </c>
      <c r="N25" s="49" t="s">
        <v>109</v>
      </c>
    </row>
    <row r="26" spans="1:14" x14ac:dyDescent="0.25">
      <c r="A26" s="63" t="s">
        <v>55</v>
      </c>
      <c r="B26" s="54">
        <v>143725</v>
      </c>
      <c r="C26" s="46"/>
      <c r="D26" s="65">
        <v>57527.5</v>
      </c>
      <c r="E26" s="22" t="s">
        <v>145</v>
      </c>
      <c r="F26" s="30">
        <v>0.60555263157894734</v>
      </c>
      <c r="H26" s="50">
        <v>121</v>
      </c>
      <c r="I26" s="51"/>
      <c r="J26" s="52"/>
      <c r="K26" s="46"/>
      <c r="L26" s="47">
        <v>0</v>
      </c>
      <c r="M26" s="48" t="s">
        <v>146</v>
      </c>
      <c r="N26" s="49" t="s">
        <v>109</v>
      </c>
    </row>
    <row r="27" spans="1:14" x14ac:dyDescent="0.25">
      <c r="A27" s="63" t="s">
        <v>56</v>
      </c>
      <c r="B27" s="54"/>
      <c r="C27" s="46"/>
      <c r="D27" s="29">
        <v>25251.65</v>
      </c>
      <c r="E27" s="22" t="s">
        <v>147</v>
      </c>
      <c r="F27" s="30">
        <v>0.81456935483870974</v>
      </c>
      <c r="H27" s="50">
        <v>122</v>
      </c>
      <c r="I27" s="51"/>
      <c r="J27" s="52"/>
      <c r="K27" s="46"/>
      <c r="L27" s="47">
        <v>0</v>
      </c>
      <c r="M27" s="48" t="s">
        <v>148</v>
      </c>
      <c r="N27" s="49" t="s">
        <v>109</v>
      </c>
    </row>
    <row r="28" spans="1:14" x14ac:dyDescent="0.25">
      <c r="A28" s="63" t="s">
        <v>57</v>
      </c>
      <c r="B28" s="54" t="s">
        <v>15</v>
      </c>
      <c r="C28" s="46"/>
      <c r="D28" s="29">
        <v>15000</v>
      </c>
      <c r="E28" s="22" t="s">
        <v>149</v>
      </c>
      <c r="F28" s="30">
        <v>0.5</v>
      </c>
      <c r="H28" s="50">
        <v>123</v>
      </c>
      <c r="I28" s="51"/>
      <c r="J28" s="52"/>
      <c r="K28" s="46"/>
      <c r="L28" s="47">
        <v>0</v>
      </c>
      <c r="M28" s="48" t="s">
        <v>150</v>
      </c>
      <c r="N28" s="49" t="s">
        <v>109</v>
      </c>
    </row>
    <row r="29" spans="1:14" x14ac:dyDescent="0.25">
      <c r="A29" s="63" t="s">
        <v>58</v>
      </c>
      <c r="B29" s="54">
        <v>123628</v>
      </c>
      <c r="C29" s="46"/>
      <c r="D29" s="29">
        <v>93956.67</v>
      </c>
      <c r="E29" s="22" t="s">
        <v>151</v>
      </c>
      <c r="F29" s="30">
        <v>0.81701452173913047</v>
      </c>
      <c r="H29" s="50">
        <v>124</v>
      </c>
      <c r="I29" s="51"/>
      <c r="J29" s="52"/>
      <c r="K29" s="46"/>
      <c r="L29" s="47">
        <v>0</v>
      </c>
      <c r="M29" s="48" t="s">
        <v>152</v>
      </c>
      <c r="N29" s="49" t="s">
        <v>109</v>
      </c>
    </row>
    <row r="30" spans="1:14" x14ac:dyDescent="0.25">
      <c r="A30" s="53" t="s">
        <v>59</v>
      </c>
      <c r="B30" s="54">
        <v>87167</v>
      </c>
      <c r="C30" s="46"/>
      <c r="D30" s="29">
        <v>353476.24000000005</v>
      </c>
      <c r="E30" s="22" t="s">
        <v>153</v>
      </c>
      <c r="F30" s="30">
        <v>1.1982245423728815</v>
      </c>
      <c r="H30" s="50">
        <v>125</v>
      </c>
      <c r="I30" s="51"/>
      <c r="J30" s="52"/>
      <c r="K30" s="46"/>
      <c r="L30" s="47">
        <v>0</v>
      </c>
      <c r="M30" s="48" t="s">
        <v>154</v>
      </c>
      <c r="N30" s="49" t="s">
        <v>109</v>
      </c>
    </row>
    <row r="31" spans="1:14" x14ac:dyDescent="0.25">
      <c r="A31" s="63" t="s">
        <v>60</v>
      </c>
      <c r="B31" s="54">
        <v>78000</v>
      </c>
      <c r="C31" s="46"/>
      <c r="D31" s="29">
        <v>38300</v>
      </c>
      <c r="E31" s="22" t="s">
        <v>155</v>
      </c>
      <c r="F31" s="30" t="s">
        <v>109</v>
      </c>
      <c r="H31" s="50">
        <v>126</v>
      </c>
      <c r="I31" s="51"/>
      <c r="J31" s="52"/>
      <c r="K31" s="46"/>
      <c r="L31" s="47">
        <v>0</v>
      </c>
      <c r="M31" s="48" t="s">
        <v>156</v>
      </c>
      <c r="N31" s="49" t="s">
        <v>109</v>
      </c>
    </row>
    <row r="32" spans="1:14" x14ac:dyDescent="0.25">
      <c r="A32" s="63" t="s">
        <v>61</v>
      </c>
      <c r="B32" s="54">
        <v>73589</v>
      </c>
      <c r="C32" s="46"/>
      <c r="D32" s="29">
        <v>24646.03</v>
      </c>
      <c r="E32" s="22" t="s">
        <v>157</v>
      </c>
      <c r="F32" s="30">
        <v>0.91281592592592586</v>
      </c>
      <c r="H32" s="50">
        <v>127</v>
      </c>
      <c r="I32" s="51"/>
      <c r="J32" s="52"/>
      <c r="K32" s="46"/>
      <c r="L32" s="47">
        <v>0</v>
      </c>
      <c r="M32" s="48" t="s">
        <v>158</v>
      </c>
      <c r="N32" s="49" t="s">
        <v>109</v>
      </c>
    </row>
    <row r="33" spans="1:14" x14ac:dyDescent="0.25">
      <c r="A33" s="63" t="s">
        <v>62</v>
      </c>
      <c r="B33" s="54">
        <v>65833</v>
      </c>
      <c r="C33" s="46"/>
      <c r="D33" s="29">
        <v>21951</v>
      </c>
      <c r="E33" s="22" t="s">
        <v>159</v>
      </c>
      <c r="F33" s="30">
        <v>0.76484320557491292</v>
      </c>
      <c r="H33" s="50">
        <v>128</v>
      </c>
      <c r="I33" s="51"/>
      <c r="J33" s="54"/>
      <c r="K33" s="46"/>
      <c r="L33" s="47">
        <v>0</v>
      </c>
      <c r="M33" s="48" t="s">
        <v>160</v>
      </c>
      <c r="N33" s="49" t="s">
        <v>109</v>
      </c>
    </row>
    <row r="34" spans="1:14" x14ac:dyDescent="0.25">
      <c r="A34" s="63" t="s">
        <v>63</v>
      </c>
      <c r="B34" s="54">
        <v>60000</v>
      </c>
      <c r="C34" s="46"/>
      <c r="D34" s="29">
        <v>0</v>
      </c>
      <c r="E34" s="22" t="s">
        <v>161</v>
      </c>
      <c r="F34" s="30">
        <v>0</v>
      </c>
      <c r="H34" s="50">
        <v>129</v>
      </c>
      <c r="I34" s="51"/>
      <c r="J34" s="54"/>
      <c r="K34" s="46"/>
      <c r="L34" s="47">
        <v>0</v>
      </c>
      <c r="M34" s="48" t="s">
        <v>162</v>
      </c>
      <c r="N34" s="49" t="s">
        <v>109</v>
      </c>
    </row>
    <row r="35" spans="1:14" x14ac:dyDescent="0.25">
      <c r="A35" s="63" t="s">
        <v>64</v>
      </c>
      <c r="B35" s="54">
        <v>16005</v>
      </c>
      <c r="C35" s="46"/>
      <c r="D35" s="29">
        <v>6807.8</v>
      </c>
      <c r="E35" s="22" t="s">
        <v>163</v>
      </c>
      <c r="F35" s="30">
        <v>0.52367692307692304</v>
      </c>
      <c r="H35" s="50">
        <v>130</v>
      </c>
      <c r="I35" s="51"/>
      <c r="J35" s="52"/>
      <c r="K35" s="46"/>
      <c r="L35" s="47">
        <v>0</v>
      </c>
      <c r="M35" s="48" t="s">
        <v>164</v>
      </c>
      <c r="N35" s="49" t="s">
        <v>109</v>
      </c>
    </row>
    <row r="36" spans="1:14" x14ac:dyDescent="0.25">
      <c r="A36" s="63" t="s">
        <v>65</v>
      </c>
      <c r="B36" s="54">
        <v>9346</v>
      </c>
      <c r="C36" s="46"/>
      <c r="D36" s="29">
        <v>27204</v>
      </c>
      <c r="E36" s="22" t="s">
        <v>165</v>
      </c>
      <c r="F36" s="30">
        <v>2.4730909090909092</v>
      </c>
      <c r="H36" s="50">
        <v>131</v>
      </c>
      <c r="I36" s="51"/>
      <c r="J36" s="54"/>
      <c r="K36" s="46"/>
      <c r="L36" s="47">
        <v>0</v>
      </c>
      <c r="M36" s="48" t="s">
        <v>166</v>
      </c>
      <c r="N36" s="49" t="s">
        <v>109</v>
      </c>
    </row>
    <row r="37" spans="1:14" x14ac:dyDescent="0.25">
      <c r="A37" s="63" t="s">
        <v>66</v>
      </c>
      <c r="B37" s="54"/>
      <c r="C37" s="46"/>
      <c r="D37" s="29">
        <v>17000</v>
      </c>
      <c r="E37" s="22" t="s">
        <v>167</v>
      </c>
      <c r="F37" s="30">
        <v>0.85</v>
      </c>
      <c r="H37" s="50">
        <v>132</v>
      </c>
      <c r="I37" s="51"/>
      <c r="J37" s="54"/>
      <c r="K37" s="46"/>
      <c r="L37" s="47">
        <v>0</v>
      </c>
      <c r="M37" s="48" t="s">
        <v>168</v>
      </c>
      <c r="N37" s="49" t="s">
        <v>109</v>
      </c>
    </row>
    <row r="38" spans="1:14" x14ac:dyDescent="0.25">
      <c r="A38" s="63" t="s">
        <v>67</v>
      </c>
      <c r="B38" s="54">
        <v>9341</v>
      </c>
      <c r="C38" s="46"/>
      <c r="D38" s="29">
        <v>11490</v>
      </c>
      <c r="E38" s="22" t="s">
        <v>169</v>
      </c>
      <c r="F38" s="30">
        <v>1.0445454545454544</v>
      </c>
      <c r="H38" s="50">
        <v>133</v>
      </c>
      <c r="I38" s="51"/>
      <c r="J38" s="54"/>
      <c r="K38" s="46"/>
      <c r="L38" s="47">
        <v>0</v>
      </c>
      <c r="M38" s="48" t="s">
        <v>170</v>
      </c>
      <c r="N38" s="49" t="s">
        <v>109</v>
      </c>
    </row>
    <row r="39" spans="1:14" x14ac:dyDescent="0.25">
      <c r="A39" s="63" t="s">
        <v>68</v>
      </c>
      <c r="B39" s="54">
        <v>8139</v>
      </c>
      <c r="C39" s="46"/>
      <c r="D39" s="64">
        <v>3125</v>
      </c>
      <c r="E39" s="22" t="s">
        <v>171</v>
      </c>
      <c r="F39" s="30">
        <v>0.48076923076923078</v>
      </c>
      <c r="H39" s="50">
        <v>134</v>
      </c>
      <c r="I39" s="51"/>
      <c r="J39" s="54"/>
      <c r="K39" s="46"/>
      <c r="L39" s="47">
        <v>0</v>
      </c>
      <c r="M39" s="48" t="s">
        <v>172</v>
      </c>
      <c r="N39" s="49" t="s">
        <v>109</v>
      </c>
    </row>
    <row r="40" spans="1:14" x14ac:dyDescent="0.25">
      <c r="A40" s="63" t="s">
        <v>69</v>
      </c>
      <c r="B40" s="54">
        <v>7800</v>
      </c>
      <c r="C40" s="46"/>
      <c r="D40" s="29">
        <v>9600</v>
      </c>
      <c r="E40" s="22" t="s">
        <v>173</v>
      </c>
      <c r="F40" s="30">
        <v>0.66666666666666663</v>
      </c>
      <c r="H40" s="50">
        <v>135</v>
      </c>
      <c r="I40" s="51"/>
      <c r="J40" s="54"/>
      <c r="K40" s="46"/>
      <c r="L40" s="47">
        <v>0</v>
      </c>
      <c r="M40" s="48" t="s">
        <v>174</v>
      </c>
      <c r="N40" s="49" t="s">
        <v>109</v>
      </c>
    </row>
    <row r="41" spans="1:14" x14ac:dyDescent="0.25">
      <c r="A41" s="63" t="s">
        <v>70</v>
      </c>
      <c r="B41" s="54">
        <v>7319</v>
      </c>
      <c r="C41" s="46"/>
      <c r="D41" s="29">
        <v>1100</v>
      </c>
      <c r="E41" s="22" t="s">
        <v>175</v>
      </c>
      <c r="F41" s="30">
        <v>0.14666666666666667</v>
      </c>
      <c r="H41" s="50">
        <v>136</v>
      </c>
      <c r="I41" s="51"/>
      <c r="J41" s="52"/>
      <c r="K41" s="46"/>
      <c r="L41" s="47">
        <v>0</v>
      </c>
      <c r="M41" s="48" t="s">
        <v>176</v>
      </c>
      <c r="N41" s="49" t="s">
        <v>109</v>
      </c>
    </row>
    <row r="42" spans="1:14" x14ac:dyDescent="0.25">
      <c r="A42" s="63" t="s">
        <v>71</v>
      </c>
      <c r="B42" s="54">
        <v>5350</v>
      </c>
      <c r="C42" s="46"/>
      <c r="D42" s="29">
        <v>36200</v>
      </c>
      <c r="E42" s="22" t="s">
        <v>177</v>
      </c>
      <c r="F42" s="30">
        <v>4.5250000000000004</v>
      </c>
      <c r="H42" s="50">
        <v>137</v>
      </c>
      <c r="I42" s="51"/>
      <c r="J42" s="52"/>
      <c r="K42" s="46"/>
      <c r="L42" s="47">
        <v>0</v>
      </c>
      <c r="M42" s="48" t="s">
        <v>178</v>
      </c>
      <c r="N42" s="49" t="s">
        <v>109</v>
      </c>
    </row>
    <row r="43" spans="1:14" x14ac:dyDescent="0.25">
      <c r="A43" s="63" t="s">
        <v>72</v>
      </c>
      <c r="B43" s="54">
        <v>1200</v>
      </c>
      <c r="C43" s="46"/>
      <c r="D43" s="29">
        <v>0</v>
      </c>
      <c r="E43" s="22" t="s">
        <v>179</v>
      </c>
      <c r="F43" s="30" t="s">
        <v>109</v>
      </c>
      <c r="H43" s="50">
        <v>138</v>
      </c>
      <c r="I43" s="51"/>
      <c r="J43" s="52"/>
      <c r="K43" s="46"/>
      <c r="L43" s="47">
        <v>0</v>
      </c>
      <c r="M43" s="48" t="s">
        <v>180</v>
      </c>
      <c r="N43" s="49" t="s">
        <v>109</v>
      </c>
    </row>
    <row r="44" spans="1:14" x14ac:dyDescent="0.25">
      <c r="A44" s="63" t="s">
        <v>73</v>
      </c>
      <c r="B44" s="54"/>
      <c r="C44" s="46"/>
      <c r="D44" s="29">
        <v>3400</v>
      </c>
      <c r="E44" s="22" t="s">
        <v>181</v>
      </c>
      <c r="F44" s="30">
        <v>0.91891891891891897</v>
      </c>
      <c r="H44" s="50">
        <v>139</v>
      </c>
      <c r="I44" s="51"/>
      <c r="J44" s="52"/>
      <c r="K44" s="46"/>
      <c r="L44" s="47">
        <v>0</v>
      </c>
      <c r="M44" s="48" t="s">
        <v>182</v>
      </c>
      <c r="N44" s="49" t="s">
        <v>109</v>
      </c>
    </row>
    <row r="45" spans="1:14" x14ac:dyDescent="0.25">
      <c r="A45" s="63" t="s">
        <v>74</v>
      </c>
      <c r="B45" s="52"/>
      <c r="C45" s="46"/>
      <c r="D45" s="29">
        <v>38700</v>
      </c>
      <c r="E45" s="22" t="s">
        <v>183</v>
      </c>
      <c r="F45" s="30">
        <v>2.58</v>
      </c>
      <c r="H45" s="50">
        <v>140</v>
      </c>
      <c r="I45" s="51"/>
      <c r="J45" s="52"/>
      <c r="K45" s="46"/>
      <c r="L45" s="47">
        <v>0</v>
      </c>
      <c r="M45" s="48" t="s">
        <v>184</v>
      </c>
      <c r="N45" s="49" t="s">
        <v>109</v>
      </c>
    </row>
    <row r="46" spans="1:14" x14ac:dyDescent="0.25">
      <c r="A46" s="66" t="s">
        <v>75</v>
      </c>
      <c r="B46" s="52"/>
      <c r="C46" s="46"/>
      <c r="D46" s="29">
        <v>2802.79</v>
      </c>
      <c r="E46" s="22" t="s">
        <v>185</v>
      </c>
      <c r="F46" s="30">
        <v>0.46713166666666667</v>
      </c>
      <c r="H46" s="50">
        <v>141</v>
      </c>
      <c r="I46" s="51"/>
      <c r="J46" s="52"/>
      <c r="K46" s="46"/>
      <c r="L46" s="47">
        <v>0</v>
      </c>
      <c r="M46" s="48" t="s">
        <v>186</v>
      </c>
      <c r="N46" s="49" t="s">
        <v>109</v>
      </c>
    </row>
    <row r="47" spans="1:14" x14ac:dyDescent="0.25">
      <c r="A47" s="63" t="s">
        <v>76</v>
      </c>
      <c r="B47" s="52"/>
      <c r="C47" s="46"/>
      <c r="D47" s="29">
        <v>16922.39</v>
      </c>
      <c r="E47" s="22" t="s">
        <v>187</v>
      </c>
      <c r="F47" s="30">
        <v>0.84611950000000002</v>
      </c>
      <c r="H47" s="50">
        <v>142</v>
      </c>
      <c r="I47" s="51"/>
      <c r="J47" s="52"/>
      <c r="K47" s="46"/>
      <c r="L47" s="47">
        <v>0</v>
      </c>
      <c r="M47" s="48" t="s">
        <v>188</v>
      </c>
      <c r="N47" s="49" t="s">
        <v>109</v>
      </c>
    </row>
    <row r="48" spans="1:14" x14ac:dyDescent="0.25">
      <c r="A48" s="63" t="s">
        <v>77</v>
      </c>
      <c r="B48" s="52"/>
      <c r="C48" s="46"/>
      <c r="D48" s="29">
        <v>26841</v>
      </c>
      <c r="E48" s="22" t="s">
        <v>189</v>
      </c>
      <c r="F48" s="30" t="s">
        <v>109</v>
      </c>
      <c r="H48" s="31">
        <v>143</v>
      </c>
      <c r="I48" s="51" t="s">
        <v>78</v>
      </c>
      <c r="J48" s="52">
        <v>35000</v>
      </c>
      <c r="K48" s="46"/>
      <c r="L48" s="47">
        <v>6091.74</v>
      </c>
      <c r="M48" s="48" t="s">
        <v>190</v>
      </c>
      <c r="N48" s="49" t="s">
        <v>109</v>
      </c>
    </row>
    <row r="49" spans="1:16" x14ac:dyDescent="0.25">
      <c r="A49" s="63" t="s">
        <v>79</v>
      </c>
      <c r="B49" s="52"/>
      <c r="C49" s="46"/>
      <c r="D49" s="29">
        <v>8307.98</v>
      </c>
      <c r="E49" s="22" t="s">
        <v>191</v>
      </c>
      <c r="F49" s="30">
        <v>0.83079799999999993</v>
      </c>
      <c r="H49" s="67"/>
      <c r="I49" s="68" t="s">
        <v>80</v>
      </c>
      <c r="J49" s="69">
        <v>11823531.08</v>
      </c>
      <c r="K49" s="46"/>
      <c r="L49" s="70">
        <v>10671601.229999999</v>
      </c>
      <c r="N49" s="71">
        <v>0.8924952482812788</v>
      </c>
    </row>
    <row r="50" spans="1:16" x14ac:dyDescent="0.25">
      <c r="A50" s="63" t="s">
        <v>81</v>
      </c>
      <c r="B50" s="52"/>
      <c r="C50" s="46"/>
      <c r="D50" s="29">
        <v>65000</v>
      </c>
      <c r="E50" s="22" t="s">
        <v>192</v>
      </c>
      <c r="F50" s="30" t="s">
        <v>109</v>
      </c>
      <c r="H50" s="67"/>
      <c r="I50" s="72" t="s">
        <v>82</v>
      </c>
      <c r="J50" s="69">
        <v>14612561.379999999</v>
      </c>
      <c r="K50" s="46"/>
      <c r="L50" s="73">
        <v>12810584.109999999</v>
      </c>
      <c r="N50" s="74">
        <v>0.85080362782713093</v>
      </c>
      <c r="P50" s="75"/>
    </row>
    <row r="51" spans="1:16" ht="15.75" x14ac:dyDescent="0.25">
      <c r="A51" s="63" t="s">
        <v>83</v>
      </c>
      <c r="B51" s="52"/>
      <c r="C51" s="46"/>
      <c r="D51" s="29">
        <v>2122</v>
      </c>
      <c r="E51" s="22" t="s">
        <v>193</v>
      </c>
      <c r="F51" s="30" t="s">
        <v>109</v>
      </c>
      <c r="H51" s="76"/>
      <c r="I51" s="77" t="s">
        <v>84</v>
      </c>
      <c r="J51" s="78"/>
      <c r="K51" s="79"/>
      <c r="L51" s="80">
        <v>2232384.8099999987</v>
      </c>
      <c r="M51" s="81"/>
      <c r="N51" s="82"/>
    </row>
    <row r="52" spans="1:16" ht="15" customHeight="1" x14ac:dyDescent="0.25">
      <c r="A52" s="63" t="s">
        <v>85</v>
      </c>
      <c r="B52" s="52"/>
      <c r="C52" s="46"/>
      <c r="D52" s="29">
        <v>0</v>
      </c>
      <c r="E52" s="22" t="s">
        <v>194</v>
      </c>
      <c r="F52" s="30">
        <v>0</v>
      </c>
      <c r="H52" s="124" t="s">
        <v>195</v>
      </c>
      <c r="I52" s="83" t="s">
        <v>86</v>
      </c>
      <c r="J52" s="84"/>
      <c r="K52" s="85"/>
      <c r="L52" s="86">
        <v>2211231.92</v>
      </c>
      <c r="M52" s="87"/>
      <c r="N52" s="88"/>
    </row>
    <row r="53" spans="1:16" x14ac:dyDescent="0.25">
      <c r="A53" s="89" t="s">
        <v>87</v>
      </c>
      <c r="B53" s="90"/>
      <c r="C53" s="91"/>
      <c r="D53" s="92">
        <v>13024.68</v>
      </c>
      <c r="E53" s="22" t="s">
        <v>196</v>
      </c>
      <c r="F53" s="93">
        <v>1.302468</v>
      </c>
      <c r="H53" s="125"/>
      <c r="I53" s="94" t="s">
        <v>88</v>
      </c>
      <c r="J53" s="95"/>
      <c r="K53" s="96"/>
      <c r="L53" s="97">
        <v>6.83</v>
      </c>
      <c r="M53" s="87"/>
      <c r="N53" s="88"/>
    </row>
    <row r="54" spans="1:16" ht="16.5" customHeight="1" x14ac:dyDescent="0.25">
      <c r="A54" s="98" t="s">
        <v>89</v>
      </c>
      <c r="B54" s="99">
        <v>9643501</v>
      </c>
      <c r="C54" s="100"/>
      <c r="D54" s="101">
        <v>6800861.3000000007</v>
      </c>
      <c r="E54" s="102"/>
      <c r="F54" s="103">
        <v>0.61279842255040795</v>
      </c>
      <c r="H54" s="126"/>
      <c r="I54" s="104" t="s">
        <v>90</v>
      </c>
      <c r="J54" s="105"/>
      <c r="K54" s="106"/>
      <c r="L54" s="107">
        <v>21146.06</v>
      </c>
      <c r="M54" s="87"/>
      <c r="N54" s="88"/>
    </row>
    <row r="55" spans="1:16" ht="16.5" customHeight="1" x14ac:dyDescent="0.25">
      <c r="A55" s="108" t="s">
        <v>91</v>
      </c>
      <c r="B55" s="109">
        <v>15630549</v>
      </c>
      <c r="C55" s="91"/>
      <c r="D55" s="110">
        <v>10779783.48</v>
      </c>
      <c r="E55" s="22"/>
      <c r="F55" s="103">
        <v>0.64985276089126109</v>
      </c>
      <c r="H55" s="9"/>
      <c r="I55" s="9"/>
      <c r="J55" s="9"/>
    </row>
    <row r="56" spans="1:16" hidden="1" x14ac:dyDescent="0.25">
      <c r="A56" s="9"/>
      <c r="B56" s="9"/>
    </row>
    <row r="57" spans="1:16" hidden="1" x14ac:dyDescent="0.25">
      <c r="A57" s="9"/>
      <c r="B57" s="9"/>
      <c r="I57" s="113"/>
    </row>
    <row r="58" spans="1:16" hidden="1" x14ac:dyDescent="0.25">
      <c r="A58" s="9"/>
      <c r="B58" s="8">
        <v>3418163</v>
      </c>
      <c r="I58" s="114"/>
    </row>
    <row r="59" spans="1:16" hidden="1" x14ac:dyDescent="0.25">
      <c r="A59" s="9"/>
      <c r="B59" s="9"/>
    </row>
    <row r="60" spans="1:16" hidden="1" x14ac:dyDescent="0.25">
      <c r="A60" s="115" t="s">
        <v>92</v>
      </c>
      <c r="B60" s="116">
        <v>48000</v>
      </c>
      <c r="I60" s="117"/>
    </row>
    <row r="61" spans="1:16" hidden="1" x14ac:dyDescent="0.25">
      <c r="A61" s="115" t="s">
        <v>93</v>
      </c>
      <c r="B61" s="116">
        <v>150720</v>
      </c>
    </row>
    <row r="62" spans="1:16" hidden="1" x14ac:dyDescent="0.25"/>
    <row r="63" spans="1:16" hidden="1" x14ac:dyDescent="0.25"/>
    <row r="64" spans="1:16" hidden="1" x14ac:dyDescent="0.25"/>
    <row r="65" spans="2:4" hidden="1" x14ac:dyDescent="0.25"/>
    <row r="66" spans="2:4" hidden="1" x14ac:dyDescent="0.25"/>
    <row r="67" spans="2:4" hidden="1" x14ac:dyDescent="0.25"/>
    <row r="68" spans="2:4" hidden="1" x14ac:dyDescent="0.25">
      <c r="B68" s="8" t="s">
        <v>94</v>
      </c>
      <c r="D68" s="8">
        <v>79128</v>
      </c>
    </row>
    <row r="69" spans="2:4" hidden="1" x14ac:dyDescent="0.25">
      <c r="D69" s="8"/>
    </row>
    <row r="70" spans="2:4" hidden="1" x14ac:dyDescent="0.25">
      <c r="B70" s="8" t="s">
        <v>95</v>
      </c>
      <c r="D70" s="8">
        <v>376800</v>
      </c>
    </row>
    <row r="71" spans="2:4" hidden="1" x14ac:dyDescent="0.25">
      <c r="B71" s="8" t="s">
        <v>96</v>
      </c>
      <c r="D71" s="8">
        <v>11304</v>
      </c>
    </row>
    <row r="72" spans="2:4" hidden="1" x14ac:dyDescent="0.25">
      <c r="B72" s="8" t="s">
        <v>97</v>
      </c>
      <c r="D72" s="8">
        <v>5730.5</v>
      </c>
    </row>
    <row r="73" spans="2:4" hidden="1" x14ac:dyDescent="0.25">
      <c r="B73" s="8" t="s">
        <v>98</v>
      </c>
      <c r="D73" s="8">
        <v>31651.200000000001</v>
      </c>
    </row>
    <row r="74" spans="2:4" hidden="1" x14ac:dyDescent="0.25">
      <c r="B74" s="8" t="s">
        <v>99</v>
      </c>
      <c r="D74" s="8">
        <v>504613.7</v>
      </c>
    </row>
    <row r="75" spans="2:4" hidden="1" x14ac:dyDescent="0.25">
      <c r="B75" s="8" t="s">
        <v>100</v>
      </c>
      <c r="D75" s="8">
        <v>544982.79599999997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F2:F3"/>
    <mergeCell ref="H2:H3"/>
    <mergeCell ref="N2:N3"/>
    <mergeCell ref="H52:H54"/>
  </mergeCells>
  <conditionalFormatting sqref="H52:H54">
    <cfRule type="cellIs" dxfId="2" priority="4" operator="equal">
      <formula>"Ошибка!"</formula>
    </cfRule>
  </conditionalFormatting>
  <conditionalFormatting sqref="N51">
    <cfRule type="cellIs" dxfId="1" priority="3" operator="lessThan">
      <formula>0</formula>
    </cfRule>
  </conditionalFormatting>
  <conditionalFormatting sqref="L6:L48 D4:D53">
    <cfRule type="cellIs" dxfId="0" priority="2" operator="equal">
      <formula>0</formula>
    </cfRule>
  </conditionalFormatting>
  <pageMargins left="0.59055118110236227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Расход_Доход 2017_2018 общий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 И. Бурлака</dc:creator>
  <cp:lastModifiedBy>Пользователь</cp:lastModifiedBy>
  <dcterms:created xsi:type="dcterms:W3CDTF">2019-04-10T05:59:05Z</dcterms:created>
  <dcterms:modified xsi:type="dcterms:W3CDTF">2019-04-12T14:22:59Z</dcterms:modified>
</cp:coreProperties>
</file>